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4_{61581842-2845-4330-91A5-502F57ACF0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Условные обозначения" sheetId="1" r:id="rId1"/>
    <sheet name="г. Адыгейск" sheetId="2" r:id="rId2"/>
    <sheet name="г. Майкоп" sheetId="3" r:id="rId3"/>
    <sheet name="Красногвардейский район" sheetId="4" r:id="rId4"/>
    <sheet name="Шовгеновский район" sheetId="5" r:id="rId5"/>
    <sheet name="Тахтамукайский район" sheetId="6" r:id="rId6"/>
    <sheet name="Майкопский район" sheetId="7" r:id="rId7"/>
    <sheet name="Гиагинский район" sheetId="8" r:id="rId8"/>
    <sheet name="Кошехабльский район" sheetId="9" r:id="rId9"/>
    <sheet name="Теучежский район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0" l="1"/>
  <c r="C19" i="9"/>
  <c r="C64" i="8"/>
  <c r="C63" i="7"/>
  <c r="C75" i="6"/>
  <c r="C26" i="5"/>
  <c r="C60" i="4"/>
  <c r="C20" i="2"/>
  <c r="E68" i="6"/>
</calcChain>
</file>

<file path=xl/sharedStrings.xml><?xml version="1.0" encoding="utf-8"?>
<sst xmlns="http://schemas.openxmlformats.org/spreadsheetml/2006/main" count="790" uniqueCount="424">
  <si>
    <t xml:space="preserve">красный  - </t>
  </si>
  <si>
    <t>Образовательная организация</t>
  </si>
  <si>
    <t>наименование адаптированной образовательной программы</t>
  </si>
  <si>
    <t>количество обучающихся по адаптированным образовательным программам</t>
  </si>
  <si>
    <t>количество обучающихся по адаптированным образовательным программам :</t>
  </si>
  <si>
    <t>Обучающиеся по СИПР ( с тяжелыми множественными нарушениями развития)</t>
  </si>
  <si>
    <t>успевающих на "5"</t>
  </si>
  <si>
    <t>успевающих на "4" и "5"</t>
  </si>
  <si>
    <t>успевающих на "3", "4" и "5"</t>
  </si>
  <si>
    <t>не успевающих</t>
  </si>
  <si>
    <t>достигших планируемых результатов по универсальным учебным действиям</t>
  </si>
  <si>
    <t>достигших планируемых резульбтатов по базовым учебным действия</t>
  </si>
  <si>
    <t>количество обучающихся по СИПР</t>
  </si>
  <si>
    <t>количество обучающихся по СИПР, имеющих положительную динамику</t>
  </si>
  <si>
    <t>на высоком уровне</t>
  </si>
  <si>
    <t>на среднем уровне</t>
  </si>
  <si>
    <t>на низком уровне</t>
  </si>
  <si>
    <t xml:space="preserve">МБОУ "СОШ№ 1" г. Адыгейска </t>
  </si>
  <si>
    <t>Адаптированная основная общеобразовательная программа образования обучающихся с легкой умственной отсталостью (интеллектуальными нарушениями).  (Вариант 1)</t>
  </si>
  <si>
    <t>Адаптированная основная общеобразовательная программа образования обучающихся с умеренной, тяжелой, глубокой умственной отсталостью                                   (Вариант 2 СИПР)</t>
  </si>
  <si>
    <t>Адаптированная основная общеобразовательная программа начального общего образования обучающихся с                       задержкой речевого развития ( Вариант 5.1)</t>
  </si>
  <si>
    <t>Адаптированная основная общеобразовательная программа начального общего образования обучающихся с задержкой психического развития.                                 (Вариант 7.2)</t>
  </si>
  <si>
    <t>Адаптированная основная общеобразовательная программа основного общего образования обучающихся с   задержкой психического развития.                        (Вариант 7.1)</t>
  </si>
  <si>
    <t>МБОУ «СОШ №2 им. Х.Я.Беретаря»                               г. Адыгейска</t>
  </si>
  <si>
    <t>Адаптированная основная  общеобразовательная программа начального общего образования обучающихся с задержкой  речевого развития. (Вариант 5.1)</t>
  </si>
  <si>
    <t>МБОУ «СОШ №2 им. Х.Я.Беретаря»                             г. Адыгейска</t>
  </si>
  <si>
    <t>Адаптированная основная общеобразовательная программа начального общего образования   обучающихся  с задержкой психического развития.                   (Вариант 7.2)</t>
  </si>
  <si>
    <t>МБОУ «СОШ №2 им. Х.Я.Беретаря»                           г. Адыгейска</t>
  </si>
  <si>
    <t>Адаптированная основная  общеобразовательная программа  образования  обучающихся  с легкой умственной   отсталостью (интеллектуальными нарушениями)                                                         ( Вариант 1)</t>
  </si>
  <si>
    <t>Адаптированная основная общеобразовательная программа образования обучающихся с умеренной, тяжелой, глубокой умственной отсталостью         (Вариант 2 СИПР)</t>
  </si>
  <si>
    <t xml:space="preserve">МБОУ "СОШ№ 3 им. Ю.И. Тлюстена"  г. Адыгейска </t>
  </si>
  <si>
    <t>Адаптированная основная  общеобразовательная программа  образования  обучающихся  с легкой умственной   отсталостью (интеллектуальными нарушениями)                                              (Вариант 1)</t>
  </si>
  <si>
    <t>МБОУ "СОШ №4 " а. Гатлукай    г.Адыгейска</t>
  </si>
  <si>
    <t>Адаптированная основная общеобразовательная программа образования обучающихся с легкой умственной отсталостью (интеллектуальными нарушениями)  (Вариант 1)</t>
  </si>
  <si>
    <t xml:space="preserve">оранжевый - программы не оцениваются </t>
  </si>
  <si>
    <t>желтая - искажение системы оценивания</t>
  </si>
  <si>
    <t>ошибки в наименовании АООП</t>
  </si>
  <si>
    <t>синий - уровень освоения АООП не может быть достоверно оценен</t>
  </si>
  <si>
    <t>сочетание  цветов - означает ошибки по двум и более параметрам</t>
  </si>
  <si>
    <t>достигших планируемых результатов по базовым учебным действия</t>
  </si>
  <si>
    <t>Муниципальное бюджетное общеобразовательное учреждение "Средняя школа № 2"</t>
  </si>
  <si>
    <t>АООП НОО для обучающихся с тяжелыми нарушениями речи (2-4кл.), вариант 5.1.</t>
  </si>
  <si>
    <t>АООП НОО для обучающихся с тяжелыми нарушениями речи (1кл.), вариант 5.1.</t>
  </si>
  <si>
    <t>АООП НОО для обучающихся с задержкой психического развития (2-4 кл.), вариант 7.1.</t>
  </si>
  <si>
    <t>АООП НОО для обучающихся с задержкой психического развития (2-4 кл.), вариант 7.2.</t>
  </si>
  <si>
    <t>АООП ООО для обучающихся с задержкой психического развития (5-9 кл.)</t>
  </si>
  <si>
    <t>АООП ООО для обучающихся с умственной отсталостью (5-9 кл.)</t>
  </si>
  <si>
    <t>АООП обучающихся с умственной отсталостью (интеллектуальными нарушениями), вариант 2</t>
  </si>
  <si>
    <t>МБОУ "Средняя школа № 3 имени Алексея Иосифовича Макаренко"</t>
  </si>
  <si>
    <t>АООП НОО для обучающихся с тяжелыми нарушениями речи 2-4 классы, вариант 5.1.</t>
  </si>
  <si>
    <t>АООП НОО для обучающихся с задержкой психического развития, 2-4 класс,  вариант 7.1.</t>
  </si>
  <si>
    <t xml:space="preserve"> АООП обучающихся с умственной отсталостью (интеллектуальными нарушениями), вариант 1</t>
  </si>
  <si>
    <t>АООП НОО для обучающихся с тяжелыми нарушениями речи- 1класс, вариант 5.1.</t>
  </si>
  <si>
    <t>АООП НОО для обучающихся с задержкой психического развития,  1 класс, вариант 7.1.</t>
  </si>
  <si>
    <t>АООП ООО для обучающихся с умственной отсталостью (5-9 классы)</t>
  </si>
  <si>
    <t>АООП ООО обучающихся с задержкой психического развития (5-9 классы)</t>
  </si>
  <si>
    <t>МБОУ "Майкопская гимназия №5 имени Е.Л. Шварца"</t>
  </si>
  <si>
    <t>Муниципальное бюджетное общеобразовательное учреждение "Средняя школа № 6"</t>
  </si>
  <si>
    <t xml:space="preserve"> АООП НОО для обучающихся с задержкой психического развития (2-4 кл.)</t>
  </si>
  <si>
    <t>АООП НОО для обучающихся с задержкой психического развития (1б )</t>
  </si>
  <si>
    <t>АООП ООО для обучающихся с ЗПР (5-9 кл.)</t>
  </si>
  <si>
    <t>Муниципальное бюджетное общеобразовательное учреждение "Средняя школа №7"</t>
  </si>
  <si>
    <t>АООП НОО для обучающихся с задержкой психического развития, , вариант 7.1.</t>
  </si>
  <si>
    <t>АООП НОО для обучающихся с тяжелыми нарушениями речи, вариант 5.1</t>
  </si>
  <si>
    <t>АООП обучающихся с умственной отсталостью (интеллектуальными нарушениями), вариант 1</t>
  </si>
  <si>
    <t>АООП НОО для обучающихся с расстройством аутистического спектра, вариант 8.3</t>
  </si>
  <si>
    <t>АООП НОО для слабослышащих и позднооглохших обучающихся, вариант 2.1</t>
  </si>
  <si>
    <t>Муниципальное бюджетное общеобразовательное учреждение "Лицей № 8 имени Жени Попова"</t>
  </si>
  <si>
    <t>АООП НОО для обучающихся с нарушениями опорно-двигательного аппарата. Вариант 6.1</t>
  </si>
  <si>
    <t>Муниципальное бюджетное общеобразовательное учреждение "Средняя школа № 9"</t>
  </si>
  <si>
    <t>Муниципальное бюджетное общеобразовательное учреждение "Средняя школа № 10"</t>
  </si>
  <si>
    <t>Муниципальное бюджетное общеобразовательное учреждение "Средняя школа № 11"</t>
  </si>
  <si>
    <t xml:space="preserve">АООП НОО для обучающихся с тяжелыми нарушениями речи, 1 класс (вариант 5.1) </t>
  </si>
  <si>
    <t xml:space="preserve">АООП НОО для обучающихся с тяжелыми нарушениями речи, 2-4 классы (вариант 5.1) </t>
  </si>
  <si>
    <t xml:space="preserve">АООП НОО для обучающихся с задержкой психического развития, 1 класс (вариант 7.2) </t>
  </si>
  <si>
    <t xml:space="preserve">АООП НОО для обучающихся с задержкой психического развития, 2-4 классы (вариант 7.2) </t>
  </si>
  <si>
    <t xml:space="preserve">АООП ООО для обучающихся с задержкой психического развития (5-9 классы) </t>
  </si>
  <si>
    <t xml:space="preserve">АООП НОО обучающихся с нарушением опорно-двигательного аппарата (вариант 6.1) </t>
  </si>
  <si>
    <t>АООП обучающихся с умственной отсталостью (интеллектуальными нарушениями),  вариант 1</t>
  </si>
  <si>
    <t xml:space="preserve">АООП НОО для обучающихся с расстройством аутистического спектра (вариант 8.3) </t>
  </si>
  <si>
    <t>Муниципальное бюджетное общеобразовательное учреждение "Средняя школа № 13"</t>
  </si>
  <si>
    <t>Муниципальное бюджетное общеобразовательное учреждение "Средняя школа № 14"</t>
  </si>
  <si>
    <t>АООП НОО для обучающихся с задержкой психического развития (вариант 7.2)</t>
  </si>
  <si>
    <t>АООП обучающихся с умственной отсталостью (интеллектуальными нарушениями). Вариант 1</t>
  </si>
  <si>
    <t>АООП обучающихся с умственной отсталостью (интеллектуальными нарушениями). Вариант 2</t>
  </si>
  <si>
    <t>Муниципальное бюджетное общеобразовательное учреждение "Средняя школа № 15"</t>
  </si>
  <si>
    <t xml:space="preserve">АООП НОО для обучающихся с задержкой психического развития (1 класс). Вариант 7.2 </t>
  </si>
  <si>
    <t xml:space="preserve">АООП НОО для обучающихся с задержкой психического развития (3 класс). Вариант 7.2 </t>
  </si>
  <si>
    <t>АООП ООО для обучающихся с задержкой психического развития (5, 7 классы)</t>
  </si>
  <si>
    <t>АООП НОО для обучающихся с тяжёлыми нарушениями речи, Вариант 5.1   (2-3 кл.)</t>
  </si>
  <si>
    <t>Муниципальное бюджетное общеобразовательное учреждение "Средняя школа № 16"</t>
  </si>
  <si>
    <t>Муниципальное бюджетное общеобразовательное учреждение "Средняя школа № 17"</t>
  </si>
  <si>
    <t>АООП НОО  для обучающихся с расстройством аутистического спектра. Вариант 8.2</t>
  </si>
  <si>
    <t>АООП НОО для обучающихся с задержкой психического развития (вариант 7.1)</t>
  </si>
  <si>
    <t>АООП ООО для обучающихся с ЗПР (5-9 классы)</t>
  </si>
  <si>
    <t>Муниципальное бюджетное образовательное учреждение "Образовательный центр № 18"</t>
  </si>
  <si>
    <t>АООП НОО для обучающихся с расстройством аутистического спектра. Вариант 8.2</t>
  </si>
  <si>
    <t>АООП НОО для обучающихся с тяжелыми нарушениями речи. Вариант 5.1</t>
  </si>
  <si>
    <t>АООП НОО для обучающихся с задержкой психического развития. Вариант 7.1</t>
  </si>
  <si>
    <t>АООП НОО для обучающихся с задержкой психического развития. Вариант 7.2.</t>
  </si>
  <si>
    <t>Муниципальное бюджетное общеобразовательное учреждение  "Лицей №19"</t>
  </si>
  <si>
    <t>АООП НОО для обучающихся с тяжелыми нарушениями речи (вариант 5.1)</t>
  </si>
  <si>
    <t>Муниципальное бюджетное общеобразовательное учреждение "Основная школа №20"</t>
  </si>
  <si>
    <t>АООП ООО обучающихся с ЗПР (5-9 классы)</t>
  </si>
  <si>
    <t>Муниципальное бюджетное общеобразовательное учреждение "Майкопская гимназия № 22"</t>
  </si>
  <si>
    <t>Муниципальное бюджетное общеобразовательное учреждение "Средняя школа №23 им.А.П.Антонова"</t>
  </si>
  <si>
    <t>АООП НОО для обучающихся  с расстройством аутистического спектра (вариант 8.2)</t>
  </si>
  <si>
    <t>АООП НОО для обучающихся  с тяжелыми нарушениями речи (вариант 5.1)</t>
  </si>
  <si>
    <t xml:space="preserve">АООП обучающихся  с умственной отставлостью (интеллектуальными нарушениями) (вариант 2) </t>
  </si>
  <si>
    <t>АООП ООО для обучающихся  с задержкой психического развития (5-9 классы)</t>
  </si>
  <si>
    <t>Муниципальное бюджетное общеобразовательное учреждение "Основная школа № 24"</t>
  </si>
  <si>
    <t>АООП обучающихся с умственной отсталостью (интеллектуальными нарушениями) Вариант 1</t>
  </si>
  <si>
    <t>Муниципальное бюджетное общеобразовательное учреждение "Основная школа № 25"</t>
  </si>
  <si>
    <t>Муниципальное бюджетное общеобразовательное учреждение "Начальная школа №26"</t>
  </si>
  <si>
    <t xml:space="preserve">АООП НОО для слабослышащих и позднооглохших обучающихся, вариант 2.1
</t>
  </si>
  <si>
    <t>Муниципальное бюджетное общеобразовательное учреждение "Основная школа №27"</t>
  </si>
  <si>
    <t>Муниципальное бюджетное общеобразовательное учреждение "Средняя школа №28"</t>
  </si>
  <si>
    <t>АООП НОО для слабослышащих и поздноолглохших обучающихся (вариант 2.1)</t>
  </si>
  <si>
    <t>Муниципальное бюджетное общеобразовательное учреждение "Начальная школа № 33"</t>
  </si>
  <si>
    <t>Муниципальное бюджетное общеобразовательное учреждение "Лицей № 34"</t>
  </si>
  <si>
    <t>АООП НОО для обучающихся  с тяжелыми нарушениями речи (вариант 5.2)</t>
  </si>
  <si>
    <t>АООП НОО для обучающихся с НОДА Вариант 6.1.</t>
  </si>
  <si>
    <t>Муниципальное бюджетное общеобразовательное учреждение "Лицей № 35"</t>
  </si>
  <si>
    <t>Муниципальное казенное общеобразовательное учреждение "Школа для детей с ограниченными возможностями здоровья"</t>
  </si>
  <si>
    <t>МБОУ "Гимназия № 1" с.Красногвардейское</t>
  </si>
  <si>
    <t>Адаптированная основная общеобразовательная программа основного общего образования для обучающихся с задержкой психического развития</t>
  </si>
  <si>
    <t>Адаптированная основная общеобразовательная программа начального общего образования для обучающихся с задержкой психического развития. Вариант 7.1</t>
  </si>
  <si>
    <t>Адаптированная основная общеобразовательная программа начального общего образования для обучающихся с задержкой психического развития. Вариант 7.2</t>
  </si>
  <si>
    <t>Адаптированная основная общеобразовательная программа начального общего образования для обучающихся с умственной отсталостью. Вариант 1</t>
  </si>
  <si>
    <t>Адаптированная основная общеобразовательная программа начального общего образования для обучающихся с умственной отсталостью. Вариант 2</t>
  </si>
  <si>
    <t>Адаптированная основная общеобразовательная программа основного общего образования для обучающихся с умственной отсталостью. Вариант 1</t>
  </si>
  <si>
    <t>Адаптированная основная
общеобразовательная
программа начального общего
образования для обучающихся с раствройством аутистического спектра. Вариант 8.2</t>
  </si>
  <si>
    <t>Адаптированная основная
общеобразовательная
программа начального общего
образования для обучающихся с раствройством аутистического спектра. Вариант 8.3</t>
  </si>
  <si>
    <t>Адаптированная основная
общеобразовательная
программа начального общего
образования для слабослышащих и позднооглохших обучающихся. Вариант 2.1</t>
  </si>
  <si>
    <t>Адаптированная основная
общеобразовательная
программа начального общего
образования для слабослышащих и позднооглохших обучающихся. Вариант 2.2</t>
  </si>
  <si>
    <t>Адаптированная основная
общеобразовательная
программа начального общего
образования
для обучающихся
с тяжёлым нарушением речи Вариант 5.1</t>
  </si>
  <si>
    <t xml:space="preserve">МБОУ "СОШ №2" а. Хатукай </t>
  </si>
  <si>
    <t>Адаптированная основная общеобразовательная программа начального общего образования для обучающихся с умственной отсталостью Вариант 1</t>
  </si>
  <si>
    <t>Адаптированная основная общеобразовательная программа начального общего образования для обучающихся с умственной отсталостью Вариант 2</t>
  </si>
  <si>
    <t>Адаптированная основная
общеобразовательная
программа основного общего
образования
для обучающихся
с тяжёлым нарушением речи. Вариант 5.1</t>
  </si>
  <si>
    <t>Адаптированная основная
общеобразовательная
программа начального общего
образования
для обучающихся
с тяжёлым нарушением речи    Вариант  5.2</t>
  </si>
  <si>
    <t>Адаптированная основная
общеобразовательная
программа начального общего
образования
для обучающихся с нарушениями опорно- двигательного аппарата. Вариант 6.1</t>
  </si>
  <si>
    <t>Адаптированная основная
общеобразовательная
программа начального общего
образования
для обучающихся с нарушениями опорно- двигательного аппарата. Вариант 6.2</t>
  </si>
  <si>
    <t>МБОУ "СОШ №3" а. Адамий</t>
  </si>
  <si>
    <t>АООП для обучающихся с УО с учетом психофизических особенностей обучающихся с НОДА</t>
  </si>
  <si>
    <t>Адаптированная основная
общеобразовательная
программа начального общего
образования
для обучающихся с задержкой психического развития (Вариант 7.2)</t>
  </si>
  <si>
    <t>Адаптированная основная
общеобразовательная
программа начального общего
образования
для обучающихся с умственной отсталостью (Вариант 2)</t>
  </si>
  <si>
    <t>МБОУ "СОШ №4" с.Белое</t>
  </si>
  <si>
    <t>Адаптированная основная общеобразовательная программа основного общего образования для обучающихся с задержкой психического развития (Вариант 7.1)</t>
  </si>
  <si>
    <t>Адаптированная основная общеобразовательная программа начального общего образования для обучающихся с задержкой психического развития (Вариант 7.2)</t>
  </si>
  <si>
    <t>Адаптированная основная общеобразовательная программа основного общего образования для обучающихся с умственной отсталостью (Вариант 1)</t>
  </si>
  <si>
    <t>МБОУ "СОШ № 5" с. Садовое</t>
  </si>
  <si>
    <t>Обучение по АООП НОО обучающихся с ЗПР. Вариант 7.2</t>
  </si>
  <si>
    <t>Обучение по АООП образование обучающихся с умственной отсталостью. Вариант 1.</t>
  </si>
  <si>
    <t>МБОУ "СОШ № 6" с. Еленовское</t>
  </si>
  <si>
    <t>Адаптированная основная общеобразовательная программа начального общего образования для обучающихся с задержкой психического развития (вариант 7.2)</t>
  </si>
  <si>
    <t>Адаптированная основная общеобразовательная программа начального общего образования для обучающихся с умственной отсталостью (вариант 8.1)</t>
  </si>
  <si>
    <t>Адаптированная основная общеобразовательная программа основного общего образования для обучающихся с задержкой психического развития (вариант 7.2)</t>
  </si>
  <si>
    <t>Адаптированная основная общеобразовательная программа основного общего образования для обучающихся с умственной отсталостью (вариант 8.1)</t>
  </si>
  <si>
    <t>МБОУ "СОШ №7" а.Джамбечий</t>
  </si>
  <si>
    <t>Адаптированная основная общеобразовательная программа начального общего образования для детей с умственной отсталостью Вариант-1</t>
  </si>
  <si>
    <t>Адаптированная основная общеобразовательная программа начального общего образования для детей с умственной отсталостью Вариант-2</t>
  </si>
  <si>
    <t>МБОУ "СОШ№8" с.Большесидоровское</t>
  </si>
  <si>
    <t>Адаптированная основная общеобразовательная программа начального общего образования для обучающихся с ЗПР вариант 7.1</t>
  </si>
  <si>
    <t>Адаптированная основная общеобразовательная программа основного общего образования  для детей с умственной отсталостью вариант 1</t>
  </si>
  <si>
    <t>Адаптированная основная общеобразовательная программа начального общего образования для обучающихся с умственной отсталостью вариант 2</t>
  </si>
  <si>
    <t>МБОУ "ООШ №10" с.Штурбино</t>
  </si>
  <si>
    <t>адаптированная программа для обучающихся  с интеллектуальными отклонениями</t>
  </si>
  <si>
    <t>МБОУ "СОШ №11" с.Красногвардейское</t>
  </si>
  <si>
    <t xml:space="preserve">Адаптированная основная общеобразовательная программа образования обучающихся с умеренной, тяжелой и глубокой умственной отсталостью (интеллектальными нарушениями), тяжелыми и множественными нарушениями развития (Вариант 2) 
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</si>
  <si>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(вариант 1)</t>
  </si>
  <si>
    <t xml:space="preserve">Адаптированная основная 
общеобразовательная программа
основного общего образования
обучающихся с задержкой психического развития
</t>
  </si>
  <si>
    <t>МБОУ "ООШ№12" а.Бжедугхабль</t>
  </si>
  <si>
    <t>Адаптированная  общеобразовательная программа начального общего образования для детей с глубокой умственной отсталотью (интеллектуальными нарушениями ( Вариант 2)</t>
  </si>
  <si>
    <t>Адаптированнная образовательная программа начального общего образования для детей с задержкой психического развития ( Вариант 7.1)</t>
  </si>
  <si>
    <t>Адаптированнная образовательная программа наяального общего образования для дедей с задержкой психического развития ( Вариант 7.2)</t>
  </si>
  <si>
    <t>Адаптированная основная общеобразовательная программа начального общего образования для обучающихся с легкой умственной отсталостью Вариант 2</t>
  </si>
  <si>
    <t>Адаптированная  общеобразовательная программа основного общего образования для детей с  умственной отсталотью (интеллектуальными нарушениями ( Вариант 1)</t>
  </si>
  <si>
    <t>МБОУ "ООШ №14" с.Преображенское</t>
  </si>
  <si>
    <t>Адаптированнная основная образовательная программа начального общего образования для обучающихся с задержкой психического развития вариант 7.2</t>
  </si>
  <si>
    <t>МБОУ "СОШ № 15" с. Еленовское</t>
  </si>
  <si>
    <t>Адаптированная основная образовательная программа начального общего образования обучающихся с ограниченными возможностями здоровья (с задержкой психического развития). Вариант 7.2.</t>
  </si>
  <si>
    <t>Адаптированная основная общеобразовательная программа начального общего образования для обучающихся с легкой умственной отсталостью (интеллектуальными нарушениями) Вариант 1</t>
  </si>
  <si>
    <t>Адаптированная основная общеобразовательная программа начального общего образования для обучающихся с легкой умственной отсталостью (интеллектуальными нарушениями) Вариант 2</t>
  </si>
  <si>
    <t>Адаптированная основная образовательная программа основного общего образования обучающихся с ограниченными возможностями здоровья (с задержкой психического развития). Вариант 7.2</t>
  </si>
  <si>
    <t>Адаптированная основная образовательная программа основного общего образования обучающихся с ограниченными возможностями здоровья с умственной отсталостью (интеллектуальные нарушения). Вариант 1</t>
  </si>
  <si>
    <r>
      <t>Адаптированная основная общеобразовательная программа начального общего образования обучающихся с задержкой психического развития</t>
    </r>
    <r>
      <rPr>
        <sz val="12"/>
        <color rgb="FF000009"/>
        <rFont val="Times New Roman"/>
        <family val="1"/>
        <charset val="204"/>
      </rPr>
      <t xml:space="preserve">   (вариант 7.2.)</t>
    </r>
  </si>
  <si>
    <t xml:space="preserve">МБОУ СОШ №1 </t>
  </si>
  <si>
    <t>АООП НОО (ЗПР 7.2)</t>
  </si>
  <si>
    <t>АООП НОО (УО)</t>
  </si>
  <si>
    <t>АООП ООО (ЗПР)</t>
  </si>
  <si>
    <t xml:space="preserve">МБОУ ООШ №2 </t>
  </si>
  <si>
    <t>АООП образования обучающихся с умственной отсталостью (интеллектуальными нарушениями)(Вариант1)</t>
  </si>
  <si>
    <t>МБОУ ООШ №2</t>
  </si>
  <si>
    <t>АООП ООО (ЗПР 7.2)</t>
  </si>
  <si>
    <t xml:space="preserve">МБОУ СОШ №4 </t>
  </si>
  <si>
    <t>АООП НОО обучающихся с ЗПР (В.7.2)</t>
  </si>
  <si>
    <t>МБОУ СОШ №4</t>
  </si>
  <si>
    <t>АООП ООО обучающихся с ЗПР (В.7.2)</t>
  </si>
  <si>
    <t>АООП ООО обучающихся с УО (интеллектуальными нарушениями) (В.1)</t>
  </si>
  <si>
    <t>АООП ООО обучающихся с РАС (В.8.2)</t>
  </si>
  <si>
    <t xml:space="preserve">МБОУ СОШ №5 </t>
  </si>
  <si>
    <t>АООП НОО ЗПР (вариант 7.2.)</t>
  </si>
  <si>
    <t>АООП образования обучающихся с умственной отсталостью (интеллектуальными нарушениями)</t>
  </si>
  <si>
    <t>МБОУ СОШ №6</t>
  </si>
  <si>
    <t>АООП для обучающихся с тяжелыми нарушениями речи. (Вариант 5.1.)</t>
  </si>
  <si>
    <t>АООП образования обучающихся с легкой умственной отсталостью (интеллектуальными нарушениями) Вариант1.</t>
  </si>
  <si>
    <t>АООП НОО ЗПР варианту 7.2.ФГОС НОО ОВЗ</t>
  </si>
  <si>
    <t>АООП образования обучающихся с умеренной, тяжелой и глубокой  умственной отсталостью (интеллектуальными нарушениями),  тяжёлыми множественными нарушениями развития (Вариант2)</t>
  </si>
  <si>
    <t xml:space="preserve">МБОУ СОШ №8 </t>
  </si>
  <si>
    <t>АООП НОО обучающихся с расстройствами аустического спектра (вариант 8.3) 1 класс</t>
  </si>
  <si>
    <t xml:space="preserve">МБОУ СОШ №9 </t>
  </si>
  <si>
    <t xml:space="preserve">АОП  для детей с умственной отсталостью </t>
  </si>
  <si>
    <t>АОП основного общего образования обучающихся с задержкой психического развития</t>
  </si>
  <si>
    <t>Муниципальное бюджетное общеобразовательное учреждение                                                   «Средняя школа №1 им. Героя России В.Ч.Мезоха" а.Тахтамукай</t>
  </si>
  <si>
    <t>Адаптированная основная общеобразовательная программа начального общего образования обучающихся с тяжелыми нарушениями речи,   Вариант 5 .1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</si>
  <si>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Вариант 1</t>
  </si>
  <si>
    <t>Адаптированная основная общеобразовательная программа начального общего образования  обучающихся с задержкой психического развития. Вариант 7.2</t>
  </si>
  <si>
    <t>Адаптированная основная общеобразовательная программа основного  общего образования обучающихся с задержкой психического развития. Вариант 7.2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</si>
  <si>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Вариант 7.2 по СИПР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</si>
  <si>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Вариант 2</t>
  </si>
  <si>
    <t>Муниципальное бюджетное  общеобразовательное учреждение                                                              "Средняя школа № 2 имени Героя Советского Союза А. Н. Березового " п.Энем</t>
  </si>
  <si>
    <t>Адаптированная основная общеобразовательная программа начального общего образования обучающихся с задержкой психического развития. Вариант 7.2</t>
  </si>
  <si>
    <t>Адаптированная основная общеобразовательная программа обучающихся  с ТНР  Вариант 5.1</t>
  </si>
  <si>
    <t>Адаптированная основная общеобразовательная программа основногог  общего образования обучающихся  с НОДА</t>
  </si>
  <si>
    <t>Муниципальное бюджетное  общеобразовательное учреждение                                                 "Средняя школа № 3" п.Яблоновский</t>
  </si>
  <si>
    <t>Адаптированная основная общеобразовательная программа основногог  общего образования обучающихся с задержкой психического развития. Вариант 7.2</t>
  </si>
  <si>
    <t>Адаптированная основная общеобразовательная программаначального общего образования для обучающихся с РАС Вариант 8.2</t>
  </si>
  <si>
    <t>Адаптированная основная общеобразовательная программаначального общего образования  обучающихся с НОДА Вариант 6.3</t>
  </si>
  <si>
    <t>Адаптированная основная общеобразовательная программа начального общего образования   для обучающихся с НОДА Вариант 6.4</t>
  </si>
  <si>
    <t>Адаптированная основная общеобразовательная программа  начального общего образования обучающихся с РАС Вариант 8.3</t>
  </si>
  <si>
    <t xml:space="preserve">Муниципальное бюджетное общеобразовательное учреждение                                       «Средняя школа № 5" п.Яблоновский </t>
  </si>
  <si>
    <t>Адаптированная основная общеобразовательная программа основногог  общего образования обучающихся  обучающихся с задержкой психического развития. Вариант 7.2</t>
  </si>
  <si>
    <r>
      <rPr>
        <sz val="12"/>
        <color theme="1"/>
        <rFont val="Times New Roman"/>
        <family val="1"/>
        <charset val="204"/>
      </rPr>
      <t xml:space="preserve">Адаптированная основная общеобразовательная программа образования начального общего образования обучающихся с РАС </t>
    </r>
    <r>
      <rPr>
        <b/>
        <sz val="12"/>
        <color theme="1"/>
        <rFont val="Times New Roman"/>
        <family val="1"/>
        <charset val="204"/>
      </rPr>
      <t xml:space="preserve"> </t>
    </r>
  </si>
  <si>
    <t xml:space="preserve">Муниципальное бюджетное общеобразовательное учреждение                                       «Средняя школа № 6" п. Энем </t>
  </si>
  <si>
    <t>Адаптированная основная общеобразовательная программа начального общего образования  обучающихся с ТНР Вариант 5.1</t>
  </si>
  <si>
    <t>Адаптированная основная общеобразовательная программа начального общего образования   слабовидящих обучающихся Вариант 1</t>
  </si>
  <si>
    <t>Муниципальное бюджетное общеобразовательное учреждение "                                         Средняя школа №7 им. Героя Советского Союза А.Б.Чуца" а.Панахес</t>
  </si>
  <si>
    <t>Муниципальное бюджетное общеобразовательное учреждение                        «Средняя школа №9" п.Отрадный</t>
  </si>
  <si>
    <t>Муниципальное бюджетное общеобразовательное учреждение                                        «Средняя школа№10" а.Козет</t>
  </si>
  <si>
    <t>Адаптированная основная общеобразовательная программа начального общего образования    обучающихся с ТНР Вариант 5.2</t>
  </si>
  <si>
    <t>ААдаптированная основная общеобразовательная программа образования обучающихся с умственной отсталостью (интеллектуальными нарушениями) Вариант 1</t>
  </si>
  <si>
    <t>Муниципальное бюджетное общеобразовательное учреждение                               «Средняя школа№ 11" а.Старобжегокай</t>
  </si>
  <si>
    <t>Адаптированная основная общеобразовательная программа начального общего образования  обучающихся с задержкой психического развития. Вариант 7.1</t>
  </si>
  <si>
    <t xml:space="preserve">Муниципальное бюджетное общеобразовательное учреждение                                             «Средняя школа№ 14" п. Прикубанский </t>
  </si>
  <si>
    <t>Адаптированная основная общеобразовательная программа основного общего образования с задержкой психического развития</t>
  </si>
  <si>
    <t xml:space="preserve">Муниципальное бюджетное общеобразовательное учреждение                                           «Средняя школа№ 15" п. Яблоновский </t>
  </si>
  <si>
    <t>Адаптированная основная образовательная программа начального общего образования обучающихся с расстройствами аутистического спектра Вариант 8.3</t>
  </si>
  <si>
    <t>Адаптированная основная общеобразовательная программа начального общего образования   обучающихся  с НОДА Вариант 6.1</t>
  </si>
  <si>
    <t>Муниципальное бюджетное общеобразовательное учреждение                                        «Основная школа № 16" х.Суповский</t>
  </si>
  <si>
    <t>Адаптированная основная общеобразовательная программа начального общего образования  обучающихся с тяжелыми нарушениями речи,   Вариант 5 .1</t>
  </si>
  <si>
    <t>Муниципальное бюджетное общеобразовательное учреждение                                           «Начальная школа  №17" п.Энем</t>
  </si>
  <si>
    <t>Адаптированная основная общеобразовательная программа начального общего образования   обучающихся с задержкой психического развития. Вариант 7.2.</t>
  </si>
  <si>
    <t xml:space="preserve">Муниципальное бюджетное общеобразовательное учреждение                                                   «Средняя школа № 19» аула Новая Адыгея </t>
  </si>
  <si>
    <t>Адаптированная основная общеобразовательная программа начального общего образования обучающихся с задержкой психического развития. Вариант 7.2.</t>
  </si>
  <si>
    <t>Муниципальное бюджетное общеобразовательное учреждение                                    «Средняя школа №20" х.Новый Сад</t>
  </si>
  <si>
    <t xml:space="preserve">Адаптированная основная общеобразовательная программа основногог  общего образования обучающихся  с тяжелыми нарушениями речи,  </t>
  </si>
  <si>
    <t>Адаптированная основная общеобразовательная программа начального общего образования  обучающихся  с НОДА    Вариант 6.2</t>
  </si>
  <si>
    <t>Муниципальное бюджетное общеобразовательное учреждение                                          «Средняя школа №24" а.Шенджий</t>
  </si>
  <si>
    <t>Муниципальное бюджетное общеобразовательное учреждение                                       «Средняя школа №25"п.Энем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</si>
  <si>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Вариант I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</si>
  <si>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 Вариант 2</t>
  </si>
  <si>
    <t>Адаптированная основная общеобразовательная программа начального общего образования  обучающихся с растройствами аутентического спектра</t>
  </si>
  <si>
    <t xml:space="preserve">Адаптированная основная общеобразовательная программа начального общего образования   для обучающихся с задержкой психического развития </t>
  </si>
  <si>
    <t xml:space="preserve">Адаптированная основная общеобразовательная программа основного  общего образования для обучающихся с задержкой психического развития </t>
  </si>
  <si>
    <t xml:space="preserve">Адаптированная основная общеобразовательная программа основного  общего образования обучающихся с нарушениями опорно-двигательного аппарата </t>
  </si>
  <si>
    <t xml:space="preserve">Адаптированная основная общеобразовательная программа начального общего образования   обучающихся с нарушениями опорно-двигательного аппарата </t>
  </si>
  <si>
    <t>Муниципальное бюджетное общеобразовательное учреждение                                   «Средняя школа № 27" а. Новая Адыгея</t>
  </si>
  <si>
    <t>Адаптированная основная общеобразовательная программа начального общего образования обучающихся с РАС Вариант 8.3.</t>
  </si>
  <si>
    <t>Адаптированная основная общеобразовательная программа начального общего образования  обучающихся с РАС Вариант 8.1.</t>
  </si>
  <si>
    <t>Адаптированная основная общеобразовательная программа начального общего образования   обучающихся с ЗПР Вариант 7.2.</t>
  </si>
  <si>
    <t>Адаптированная основная общеобразовательная программа начального общего образования   обучающихся с НОДА Вариант 6.2.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</si>
  <si>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                   Вариант  9.1.</t>
  </si>
  <si>
    <t>Адаптированная основная общеобразовательная программа  обучающихся с УО (интеллектуальными нарушениями)   Вариант  9.2,  РАС</t>
  </si>
  <si>
    <t>Адаптированная основная общеобразовательная программа  начального общего образования  для детей с ТНР. Вариант 5.1.</t>
  </si>
  <si>
    <t>Адаптированная основная общеобразовательная программа образования обучающихся с умственной отсталостью (интеллектуальными нарушениями)  Вариант 9.2.</t>
  </si>
  <si>
    <t>Адаптированная основная общеобразовательная программа основногог  общего образования   обучающихся с ЗПР  Вариант. 7.1.</t>
  </si>
  <si>
    <t>Адаптированная основная общеобразовательная программа начального общего образования  обучающихся с ТНР  Вариант. 5.2.</t>
  </si>
  <si>
    <t>МБОУ "ОЦ №1 Майкопского района"</t>
  </si>
  <si>
    <t>АООП НОО для обучающихся с ЗПР (вариант 7.2.)</t>
  </si>
  <si>
    <t>АООП НОО для обучающихся с ТНР ( вариант 5.1)</t>
  </si>
  <si>
    <t>АООП образования  обучающихся с УО( интеллектуальными нарушениями) ( вариант 1)</t>
  </si>
  <si>
    <t>АООП НОО для обучающихся с РАС ( вариант 8.2)</t>
  </si>
  <si>
    <t>АООП НОО для обучающихся с НОДА ( вариант 6.3)</t>
  </si>
  <si>
    <t xml:space="preserve">АООП ООО ДЛЯ ОБУЧАЮЩИХСЯ С ЗПР                                      </t>
  </si>
  <si>
    <t>АООП НОО для обучающихся с РАС ( вариант 8.3)</t>
  </si>
  <si>
    <t>АООП НОО для обучающихся с НОДА ( вариант 6.2)</t>
  </si>
  <si>
    <t>МБОУ "ОЦ № 2 Майкопского района"</t>
  </si>
  <si>
    <t>Адаптированная образовательная программа начального  общего образования обучающихся с задержкой психического развития  Вариант7.2.</t>
  </si>
  <si>
    <t>АООП для обучающихся  с задержкой психического развития ООО</t>
  </si>
  <si>
    <t>АООП для обучающихся с НОДА. Вариант 6.2</t>
  </si>
  <si>
    <t xml:space="preserve">АООП для обучающихся с умственной отсталостью (интеллектуальными нарушениями) </t>
  </si>
  <si>
    <t>Адаптированная образовательная программа начального  общего образования обучающихся с РАС.</t>
  </si>
  <si>
    <t>МБОУ "ОЦ № 3 Майкопского района"</t>
  </si>
  <si>
    <t>АООП НОО для обучающихся с ЗПР</t>
  </si>
  <si>
    <t>АООП НОО (7.2)</t>
  </si>
  <si>
    <t>АООП ООО  для обучающихся с ЗПР</t>
  </si>
  <si>
    <t>АООП ООО (7.2)</t>
  </si>
  <si>
    <t>АООП ОУО (вариант 1)</t>
  </si>
  <si>
    <t>МБОУ "ОЦ №4 Майкопского района"</t>
  </si>
  <si>
    <t>Обучение по АООП с учётом психофизических особенностей обучающегося с НОДА (нарушение опорно-двигательного аппарата) Вариант 7.2</t>
  </si>
  <si>
    <t>Обучение по АООП НОО с задержкой психического развития. Вариант 7.2</t>
  </si>
  <si>
    <t>АООП умственная отсталость. Вариант 1 – 9/12/13 лет</t>
  </si>
  <si>
    <t>Обучение по АООП НОО с задержкой психического развития. Вариант 7.1</t>
  </si>
  <si>
    <t>Обучение по АООП ООО с учетом индивидуальных психо-физических особенностей обучающихся с ЗПР Вариант 7.1</t>
  </si>
  <si>
    <t>МБОУ "ОЦ №5 Майкопского района"</t>
  </si>
  <si>
    <t>АООП НОО для обучающихся с ЗПР вариант 7.1</t>
  </si>
  <si>
    <t>АООП НОО для обучающихся с ЗПР вариант 7.2</t>
  </si>
  <si>
    <t>АООП НОО для обучающихсяс УО вариант 1</t>
  </si>
  <si>
    <t>АООП НОО для обучающихсяс УО вариант 2</t>
  </si>
  <si>
    <t>АООП НОО для обучающихсяс РАС вариант 8.2</t>
  </si>
  <si>
    <t>МБОУ "ОЦ №6 Майкопского района"</t>
  </si>
  <si>
    <t>АООП ООО обучающихся с задержкой психического развития</t>
  </si>
  <si>
    <t>АООП НОО обучающихся с задержкой психического развития (вариант 7,2)</t>
  </si>
  <si>
    <t>АООП  обучающихся с легкой умственной отсталостью (интеллектуальными нарушениями), вариант 1</t>
  </si>
  <si>
    <t>АООП образования обучающихся с умеренной, тяжелой и глубокой умственной отсталостью (интеллектуальными нарушениями), тяжелыми и множественными нарушениями развития (вариант 2)</t>
  </si>
  <si>
    <t>АООП НОО обучающихся с растройствами аутистического спектра (вариант 8,4)</t>
  </si>
  <si>
    <t>МБОУ "ОЦ №7 Майкопского района"</t>
  </si>
  <si>
    <t>АООП для учащихся с УО (с инт.нар.) В 1</t>
  </si>
  <si>
    <t>АООП для учащихся с УО (с инт.нар.) В 2</t>
  </si>
  <si>
    <t>АООП НОО ОВЗ для обучающихся с РАС вариант 8.3</t>
  </si>
  <si>
    <t>АООП ООО для учащихся с зпр</t>
  </si>
  <si>
    <t>МБОУ "ОЦ № 8 Майкопского района"</t>
  </si>
  <si>
    <t>Адаптированная основная общеобразовательная программа образования обучающихся с легкой умственной отсталостью (интеллектуальными нарушениями) (вариант 1)</t>
  </si>
  <si>
    <t>Адаптированная основная общеобразовательная программа начального общего образования обучающихся с задержкой психического развития (Вариант 7.2)</t>
  </si>
  <si>
    <t>Адаптированная основная общеобразовательная программа основного общего образования обучающихся с задержкой психического развития (Вариант 7.2)</t>
  </si>
  <si>
    <t>МБОУ "ОЦ №9 Майкопского района"</t>
  </si>
  <si>
    <t>АООП обучающихся с легкой умственной отсталостью (интеллектуальными нарушениями) (Вариант 1)</t>
  </si>
  <si>
    <t>АООП НОО обучающихся с ЗПР  (Вариант 7.2)</t>
  </si>
  <si>
    <t xml:space="preserve">АООП ООО обучающихся с ЗПР </t>
  </si>
  <si>
    <t>АООП образования обучающихся с умеренной, тяжелой и глубокой умственной отсталостью (интеллектуальными нарушениями), тяжелыми и множественными нарушениями развития (Вариант 2)</t>
  </si>
  <si>
    <t>АООП ООО обучающихся с НОДА (Вариант 6.1)</t>
  </si>
  <si>
    <t>МБОУ "ОЦ № 10 Майкопского района"</t>
  </si>
  <si>
    <t>АООП УО (вариант 1)</t>
  </si>
  <si>
    <t>АООП УО (вариант 2)</t>
  </si>
  <si>
    <t>ООП НОО</t>
  </si>
  <si>
    <t>АООП ООО</t>
  </si>
  <si>
    <t>ООП</t>
  </si>
  <si>
    <t>МБОУ "ОЦ № 11 Майкопского района"</t>
  </si>
  <si>
    <t>АООП НОО  обучающихся с ЗПР (вариант 7.1)</t>
  </si>
  <si>
    <t>АООП НОО обучающихся с ЗПР (вариант 7.2)</t>
  </si>
  <si>
    <t xml:space="preserve"> АООП НОО обучающихся с умственной отсталостью (интеллектуальными нарушениями)</t>
  </si>
  <si>
    <t>АООП ООО обучающихся с ЗПР (вариант 7.2)</t>
  </si>
  <si>
    <t>АООП ООО обучающихся  с умственной отсталостью (интеллектуальными нарушениями)</t>
  </si>
  <si>
    <t>МБОУ СОШ № 1 имени А.Г. Сапрунова</t>
  </si>
  <si>
    <t>АООП НОО обучающихся с ЗПР Вар. 7.1</t>
  </si>
  <si>
    <t>АООП НОО с  ЗПР Вар. 7.2</t>
  </si>
  <si>
    <t>АООП обучающихся с УО Вар.1</t>
  </si>
  <si>
    <t>АООП обучающихся с УО Вариант 2 по СИПР</t>
  </si>
  <si>
    <t>АООП НОО обучающихся с ТНР Вар. 5.1</t>
  </si>
  <si>
    <t>АООП НОО для слабовидящих обучающихся Вар.4.1</t>
  </si>
  <si>
    <t>МБОУ СОШ №2 им.А.Асеева и Ю.Голикова</t>
  </si>
  <si>
    <t>АООП НОО обучающихся с ЗПР Вар. 7.2</t>
  </si>
  <si>
    <t xml:space="preserve">АООП ООО с ЗПР </t>
  </si>
  <si>
    <t xml:space="preserve">МБОУ СОШ №3 </t>
  </si>
  <si>
    <t>АООП НОО обучающихся  с РАС Вар. 8.3</t>
  </si>
  <si>
    <t>АООП НОО обучающихся  с ЗПР Вар. 7.1</t>
  </si>
  <si>
    <t>АООП НОО обучающихся  с ЗПР Вар. 7.2</t>
  </si>
  <si>
    <t>АООП обучающихся с УО</t>
  </si>
  <si>
    <t>АООП НОО для слабовидящих обучающихся Вар.4.2</t>
  </si>
  <si>
    <t>АООП НОО обучающихся с ЗПР Вар.7.1</t>
  </si>
  <si>
    <t>АООП НОО обучающихся с ЗПР Вар.7.2</t>
  </si>
  <si>
    <t>МБОУ СОШ №5</t>
  </si>
  <si>
    <t>АООП с УО. Вариант 2 СИПР</t>
  </si>
  <si>
    <t>АООП ООО обучающихся с ЗПР</t>
  </si>
  <si>
    <t>АООП ООО обучающихся с ЗПР Вар. 7.2</t>
  </si>
  <si>
    <t>МБОУ СОШ № 6</t>
  </si>
  <si>
    <t>МБОУ СОШ №7</t>
  </si>
  <si>
    <t>МБОУ СОШ №8 им.  В. Солдатенко</t>
  </si>
  <si>
    <t>МБОУ СОШ№9</t>
  </si>
  <si>
    <t xml:space="preserve"> АООП обучающихся с УО Вариант 2 по СИПР</t>
  </si>
  <si>
    <t>МБОУ СОШ № 10 им. Ф.И. Антонца</t>
  </si>
  <si>
    <t>АООП обучающихся с УО  Вариант 2 по СИПР</t>
  </si>
  <si>
    <t xml:space="preserve"> </t>
  </si>
  <si>
    <t>АООП НОО обучающихся с РАС Вар.8.2</t>
  </si>
  <si>
    <t>АООП НОО обучающихся с РАС Вар.8.4</t>
  </si>
  <si>
    <t>АООП НОО для слабовидящих обучающихся с учетом индивидуальных особенностей  ЗПР</t>
  </si>
  <si>
    <t>МБОУ СОШ № 11</t>
  </si>
  <si>
    <t xml:space="preserve"> АООП обучающихся с УО Вар. 1 </t>
  </si>
  <si>
    <t>АООП ООО обучающихся с  ЗПР</t>
  </si>
  <si>
    <t>МБОУ СОШ №12</t>
  </si>
  <si>
    <t>АООП обучающихся с УО Вар. 1</t>
  </si>
  <si>
    <t>АООП с УО Вариант 2 СИПР</t>
  </si>
  <si>
    <t>АООП обучающихся НОО с ЗПР</t>
  </si>
  <si>
    <r>
      <t xml:space="preserve"> </t>
    </r>
    <r>
      <rPr>
        <sz val="12"/>
        <color rgb="FF000000"/>
        <rFont val="Times New Roman"/>
        <family val="1"/>
        <charset val="1"/>
      </rPr>
      <t>АООПобучающихся  с УО Вариант 2 СИПР</t>
    </r>
  </si>
  <si>
    <t>МБОУ СОШ№1</t>
  </si>
  <si>
    <t>Адаптированная основная общеобразовательная программа</t>
  </si>
  <si>
    <t>МБОУ СОШ№2</t>
  </si>
  <si>
    <t>МБОУ СОШ№3</t>
  </si>
  <si>
    <t>МБОУ СОШ№4</t>
  </si>
  <si>
    <t>МБОУ СОШ№5</t>
  </si>
  <si>
    <t>МБОУ СОШ№6</t>
  </si>
  <si>
    <t>МБОУ СОШ№7</t>
  </si>
  <si>
    <t>МБОУ СОШ№8</t>
  </si>
  <si>
    <t>МБОУ СОШ№10</t>
  </si>
  <si>
    <t>МБОУ СОШ№11</t>
  </si>
  <si>
    <t>МБОУ ООШ№13</t>
  </si>
  <si>
    <t>достигших планируемых результтатов по базовым учебным действия</t>
  </si>
  <si>
    <t>МБОУ "СОШ №2" а.Ассоколай</t>
  </si>
  <si>
    <t>МБОУ "СОШ №3 им.Д.Е.Нехая" а.Пчегатлукай</t>
  </si>
  <si>
    <t>Адаптированная основная общеобразовательная программа начального общего образования обучающихся с задержкой психического развития (Вариант 7.2)</t>
  </si>
  <si>
    <t>МБОУ "СОШ №4" а.Нечерезий</t>
  </si>
  <si>
    <t>Адаптированная основная общеобразовательная программа для обучающихся с задержкой психического развития (Вариант 7.2)</t>
  </si>
  <si>
    <t>МБОУ "СОШ №5" а.Кунчукохабль</t>
  </si>
  <si>
    <t>Адаптированная основная общеобразовательная программа начального общего образования для обучающихся с умственной отсталостью (интеллектуальными нарушениями) (Вариант 2)</t>
  </si>
  <si>
    <t>МБОУ "СОШ №6" а.Габукай</t>
  </si>
  <si>
    <t>Адаптированная основная общеобразовательная программа образования для обучающихся с  умственной отсталостью (интеллектуальными нарушениями) Вариант 2</t>
  </si>
  <si>
    <t>МБОУ "СОШ №7 им.Н.Т.Джаримока" а.Джиджихабль</t>
  </si>
  <si>
    <t>Адаптированная основная общеобразовательная программа начального общего образования для обучающихся с умственной отсталостью (интеллектуальными нарушениями) Вариант 1</t>
  </si>
  <si>
    <t>МБОУ "СОШ №8" а.Нешукай</t>
  </si>
  <si>
    <t>МБОУ "СОШ №9 им.К.Х.Нехая" а.Вочепший</t>
  </si>
  <si>
    <t>Адаптированная основная общеобразовательная программа начального общего образования для обучающихся с умственной отсталостью (интеллектуальными нарушениями) Вариант 2</t>
  </si>
  <si>
    <t>МБОУ "СОШ №10 им.К.Б.Бжигакова" п.Тлюстенхабль</t>
  </si>
  <si>
    <t>Теучежский район</t>
  </si>
  <si>
    <t>Кошехабльский район</t>
  </si>
  <si>
    <t>Гиагинский район</t>
  </si>
  <si>
    <t>Майкопский район</t>
  </si>
  <si>
    <t>Тахтамукайский район</t>
  </si>
  <si>
    <t>Шовгеновский район</t>
  </si>
  <si>
    <t>Красногвардейский район</t>
  </si>
  <si>
    <t>город Майкоп</t>
  </si>
  <si>
    <t>город Адыгейск</t>
  </si>
  <si>
    <t>Адаптированнная основная образовательная программа основного  общего образования  для обучающихся с умственной отсталостью. Вариант 1</t>
  </si>
  <si>
    <t>Мониторинг оценки результатов обучающихся по адаптированным основным общеобразовательным программам в 2021-2022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</si>
</sst>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rgb="FF000009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1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6E07"/>
        <bgColor indexed="64"/>
      </patternFill>
    </fill>
    <fill>
      <gradientFill degree="90">
        <stop position="0">
          <color theme="8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F76E07"/>
        </stop>
        <stop position="1">
          <color rgb="FFFFFF00"/>
        </stop>
      </gradientFill>
    </fill>
    <fill>
      <gradientFill degree="90">
        <stop position="0">
          <color rgb="FFFF0000"/>
        </stop>
        <stop position="1">
          <color rgb="FFFFFF00"/>
        </stop>
      </gradient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theme="8"/>
        </stop>
      </gradient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20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4" borderId="0" xfId="0" applyFill="1"/>
    <xf numFmtId="0" fontId="6" fillId="4" borderId="0" xfId="0" applyFont="1" applyFill="1"/>
    <xf numFmtId="0" fontId="7" fillId="2" borderId="0" xfId="0" applyFont="1" applyFill="1"/>
    <xf numFmtId="0" fontId="8" fillId="2" borderId="0" xfId="0" applyFont="1" applyFill="1"/>
    <xf numFmtId="0" fontId="4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0" xfId="0" applyFont="1" applyFill="1"/>
    <xf numFmtId="0" fontId="7" fillId="6" borderId="0" xfId="0" applyFont="1" applyFill="1"/>
    <xf numFmtId="0" fontId="4" fillId="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/>
    <xf numFmtId="0" fontId="5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6" borderId="7" xfId="0" applyFill="1" applyBorder="1" applyAlignment="1">
      <alignment wrapText="1"/>
    </xf>
    <xf numFmtId="0" fontId="0" fillId="6" borderId="7" xfId="0" applyFill="1" applyBorder="1"/>
    <xf numFmtId="0" fontId="0" fillId="7" borderId="7" xfId="0" applyFill="1" applyBorder="1"/>
    <xf numFmtId="0" fontId="0" fillId="2" borderId="7" xfId="0" applyFill="1" applyBorder="1" applyAlignment="1">
      <alignment wrapText="1"/>
    </xf>
    <xf numFmtId="0" fontId="0" fillId="5" borderId="7" xfId="0" applyFill="1" applyBorder="1"/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16" fontId="4" fillId="0" borderId="4" xfId="0" applyNumberFormat="1" applyFont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18" fillId="0" borderId="0" xfId="0" applyFont="1"/>
    <xf numFmtId="0" fontId="15" fillId="9" borderId="4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8" fillId="0" borderId="7" xfId="0" applyFont="1" applyBorder="1"/>
    <xf numFmtId="0" fontId="16" fillId="11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/>
    </xf>
    <xf numFmtId="0" fontId="22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21" fillId="2" borderId="7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center" vertical="top" wrapText="1"/>
    </xf>
    <xf numFmtId="0" fontId="10" fillId="11" borderId="7" xfId="0" applyFont="1" applyFill="1" applyBorder="1" applyAlignment="1">
      <alignment horizontal="center" vertical="top" wrapText="1"/>
    </xf>
    <xf numFmtId="0" fontId="4" fillId="0" borderId="7" xfId="2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6" borderId="0" xfId="2" applyFont="1" applyFill="1" applyAlignment="1">
      <alignment horizontal="left"/>
    </xf>
    <xf numFmtId="0" fontId="4" fillId="6" borderId="5" xfId="2" applyFont="1" applyFill="1" applyBorder="1" applyAlignment="1">
      <alignment horizontal="center" vertical="center" wrapText="1"/>
    </xf>
    <xf numFmtId="0" fontId="4" fillId="6" borderId="7" xfId="2" applyFont="1" applyFill="1" applyBorder="1"/>
    <xf numFmtId="0" fontId="4" fillId="6" borderId="7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left" vertical="center" wrapText="1"/>
    </xf>
    <xf numFmtId="0" fontId="4" fillId="2" borderId="7" xfId="2" applyFont="1" applyFill="1" applyBorder="1" applyAlignment="1">
      <alignment horizontal="left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10" fillId="11" borderId="7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11" borderId="7" xfId="2" applyFont="1" applyFill="1" applyBorder="1" applyAlignment="1">
      <alignment horizontal="center" vertical="center" wrapText="1"/>
    </xf>
    <xf numFmtId="0" fontId="12" fillId="6" borderId="4" xfId="2" applyFont="1" applyFill="1" applyBorder="1" applyAlignment="1">
      <alignment horizontal="center" vertical="center" wrapText="1"/>
    </xf>
    <xf numFmtId="0" fontId="12" fillId="6" borderId="7" xfId="2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horizontal="left" vertical="center"/>
    </xf>
    <xf numFmtId="0" fontId="13" fillId="6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23" fillId="0" borderId="7" xfId="0" applyFont="1" applyBorder="1" applyAlignment="1">
      <alignment vertical="top" wrapText="1"/>
    </xf>
    <xf numFmtId="0" fontId="24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vertical="top" wrapText="1"/>
    </xf>
    <xf numFmtId="0" fontId="24" fillId="0" borderId="7" xfId="1" applyFont="1" applyBorder="1" applyAlignment="1">
      <alignment horizontal="left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left" vertical="top" wrapText="1"/>
    </xf>
    <xf numFmtId="0" fontId="24" fillId="6" borderId="7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vertical="top" wrapText="1"/>
    </xf>
    <xf numFmtId="0" fontId="24" fillId="2" borderId="7" xfId="0" applyFont="1" applyFill="1" applyBorder="1" applyAlignment="1">
      <alignment horizontal="left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left" vertical="center" wrapText="1"/>
    </xf>
    <xf numFmtId="49" fontId="24" fillId="11" borderId="7" xfId="0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5" fillId="11" borderId="7" xfId="2" applyFont="1" applyFill="1" applyBorder="1" applyAlignment="1">
      <alignment horizontal="center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5" fillId="11" borderId="7" xfId="2" applyFont="1" applyFill="1" applyBorder="1" applyAlignment="1">
      <alignment horizontal="center" vertical="center" wrapText="1"/>
    </xf>
    <xf numFmtId="0" fontId="4" fillId="11" borderId="6" xfId="2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2" borderId="0" xfId="0" applyFill="1"/>
    <xf numFmtId="0" fontId="0" fillId="13" borderId="0" xfId="0" applyFill="1"/>
    <xf numFmtId="0" fontId="0" fillId="3" borderId="0" xfId="0" applyFill="1"/>
    <xf numFmtId="0" fontId="0" fillId="5" borderId="0" xfId="0" applyFill="1"/>
    <xf numFmtId="0" fontId="25" fillId="13" borderId="0" xfId="0" applyFont="1" applyFill="1"/>
    <xf numFmtId="0" fontId="25" fillId="0" borderId="0" xfId="0" applyFont="1"/>
    <xf numFmtId="0" fontId="25" fillId="3" borderId="0" xfId="0" applyFont="1" applyFill="1"/>
    <xf numFmtId="0" fontId="25" fillId="5" borderId="0" xfId="0" applyFont="1" applyFill="1"/>
    <xf numFmtId="0" fontId="21" fillId="0" borderId="7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22" fillId="0" borderId="7" xfId="0" applyFont="1" applyBorder="1" applyAlignment="1">
      <alignment horizontal="left" vertical="top" wrapText="1"/>
    </xf>
    <xf numFmtId="0" fontId="12" fillId="0" borderId="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2" xr:uid="{00000000-0005-0000-0000-000001000000}"/>
    <cellStyle name="Пояснение" xfId="1" builtinId="53"/>
  </cellStyles>
  <dxfs count="0"/>
  <tableStyles count="0" defaultTableStyle="TableStyleMedium2" defaultPivotStyle="PivotStyleLight16"/>
  <colors>
    <mruColors>
      <color rgb="FFF76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7"/>
  <sheetViews>
    <sheetView tabSelected="1" workbookViewId="0">
      <selection activeCell="L3" sqref="L3"/>
    </sheetView>
  </sheetViews>
  <sheetFormatPr defaultRowHeight="15" x14ac:dyDescent="0.25"/>
  <cols>
    <col min="1" max="1" width="19.42578125" customWidth="1"/>
    <col min="8" max="8" width="21" customWidth="1"/>
  </cols>
  <sheetData>
    <row r="1" spans="1:8" ht="38.25" customHeight="1" x14ac:dyDescent="0.25">
      <c r="A1" s="219" t="s">
        <v>423</v>
      </c>
      <c r="B1" s="219"/>
      <c r="C1" s="219"/>
      <c r="D1" s="219"/>
      <c r="E1" s="219"/>
      <c r="F1" s="219"/>
      <c r="G1" s="219"/>
      <c r="H1" s="219"/>
    </row>
    <row r="4" spans="1:8" ht="21" x14ac:dyDescent="0.35">
      <c r="A4" s="6" t="s">
        <v>0</v>
      </c>
      <c r="B4" s="7" t="s">
        <v>36</v>
      </c>
      <c r="C4" s="7"/>
      <c r="D4" s="7"/>
      <c r="E4" s="7"/>
      <c r="F4" s="7"/>
    </row>
    <row r="6" spans="1:8" ht="20.25" x14ac:dyDescent="0.3">
      <c r="A6" s="5" t="s">
        <v>37</v>
      </c>
      <c r="B6" s="5"/>
      <c r="C6" s="5"/>
      <c r="D6" s="5"/>
      <c r="E6" s="5"/>
      <c r="F6" s="4"/>
      <c r="G6" s="4"/>
      <c r="H6" s="4"/>
    </row>
    <row r="8" spans="1:8" ht="20.25" x14ac:dyDescent="0.3">
      <c r="A8" s="14" t="s">
        <v>34</v>
      </c>
      <c r="B8" s="14"/>
      <c r="C8" s="14"/>
      <c r="D8" s="14"/>
      <c r="E8" s="14"/>
      <c r="F8" s="14"/>
      <c r="G8" s="14"/>
      <c r="H8" s="14"/>
    </row>
    <row r="10" spans="1:8" ht="20.25" x14ac:dyDescent="0.3">
      <c r="A10" s="13" t="s">
        <v>35</v>
      </c>
      <c r="B10" s="13"/>
      <c r="C10" s="13"/>
      <c r="D10" s="13"/>
      <c r="E10" s="13"/>
      <c r="F10" s="13"/>
      <c r="G10" s="13"/>
      <c r="H10" s="13"/>
    </row>
    <row r="17" spans="1:8" ht="20.25" x14ac:dyDescent="0.3">
      <c r="A17" s="18" t="s">
        <v>38</v>
      </c>
      <c r="B17" s="18"/>
      <c r="C17" s="18"/>
      <c r="D17" s="18"/>
      <c r="E17" s="18"/>
      <c r="F17" s="18"/>
      <c r="G17" s="18"/>
      <c r="H17" s="19"/>
    </row>
  </sheetData>
  <mergeCells count="1">
    <mergeCell ref="A1:H1"/>
  </mergeCells>
  <pageMargins left="0.7" right="0.7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8"/>
  <sheetViews>
    <sheetView zoomScale="70" zoomScaleNormal="70" workbookViewId="0">
      <selection activeCell="AA8" sqref="AA8"/>
    </sheetView>
  </sheetViews>
  <sheetFormatPr defaultRowHeight="15" x14ac:dyDescent="0.25"/>
  <cols>
    <col min="1" max="1" width="27.85546875" customWidth="1"/>
    <col min="2" max="2" width="36.28515625" customWidth="1"/>
  </cols>
  <sheetData>
    <row r="1" spans="1:23" ht="15.75" x14ac:dyDescent="0.25">
      <c r="A1" s="160" t="s">
        <v>1</v>
      </c>
      <c r="B1" s="160" t="s">
        <v>2</v>
      </c>
      <c r="C1" s="160" t="s">
        <v>3</v>
      </c>
      <c r="D1" s="157" t="s">
        <v>4</v>
      </c>
      <c r="E1" s="158"/>
      <c r="F1" s="158"/>
      <c r="G1" s="158"/>
      <c r="H1" s="158"/>
      <c r="I1" s="158"/>
      <c r="J1" s="158"/>
      <c r="K1" s="158"/>
      <c r="L1" s="158"/>
      <c r="M1" s="159"/>
      <c r="N1" s="157" t="s">
        <v>5</v>
      </c>
      <c r="O1" s="159"/>
    </row>
    <row r="2" spans="1:23" ht="15.75" x14ac:dyDescent="0.25">
      <c r="A2" s="162"/>
      <c r="B2" s="162"/>
      <c r="C2" s="162"/>
      <c r="D2" s="160" t="s">
        <v>6</v>
      </c>
      <c r="E2" s="160" t="s">
        <v>7</v>
      </c>
      <c r="F2" s="160" t="s">
        <v>8</v>
      </c>
      <c r="G2" s="160" t="s">
        <v>9</v>
      </c>
      <c r="H2" s="157" t="s">
        <v>10</v>
      </c>
      <c r="I2" s="158"/>
      <c r="J2" s="159"/>
      <c r="K2" s="157" t="s">
        <v>397</v>
      </c>
      <c r="L2" s="158"/>
      <c r="M2" s="159"/>
      <c r="N2" s="160" t="s">
        <v>12</v>
      </c>
      <c r="O2" s="160" t="s">
        <v>13</v>
      </c>
    </row>
    <row r="3" spans="1:23" ht="63" x14ac:dyDescent="0.25">
      <c r="A3" s="161"/>
      <c r="B3" s="161"/>
      <c r="C3" s="161"/>
      <c r="D3" s="161"/>
      <c r="E3" s="161"/>
      <c r="F3" s="161"/>
      <c r="G3" s="161"/>
      <c r="H3" s="1" t="s">
        <v>14</v>
      </c>
      <c r="I3" s="1" t="s">
        <v>15</v>
      </c>
      <c r="J3" s="1" t="s">
        <v>16</v>
      </c>
      <c r="K3" s="1" t="s">
        <v>14</v>
      </c>
      <c r="L3" s="1" t="s">
        <v>15</v>
      </c>
      <c r="M3" s="1" t="s">
        <v>16</v>
      </c>
      <c r="N3" s="161"/>
      <c r="O3" s="161"/>
    </row>
    <row r="4" spans="1:23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</row>
    <row r="5" spans="1:23" ht="15.75" x14ac:dyDescent="0.25">
      <c r="A5" s="1"/>
      <c r="B5" s="140" t="s">
        <v>413</v>
      </c>
      <c r="C5" s="1" t="s">
        <v>373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3" ht="94.5" x14ac:dyDescent="0.25">
      <c r="A6" s="1" t="s">
        <v>398</v>
      </c>
      <c r="B6" s="3" t="s">
        <v>216</v>
      </c>
      <c r="C6" s="15">
        <v>2</v>
      </c>
      <c r="D6" s="15">
        <v>0</v>
      </c>
      <c r="E6" s="15">
        <v>0</v>
      </c>
      <c r="F6" s="15">
        <v>2</v>
      </c>
      <c r="G6" s="15">
        <v>0</v>
      </c>
      <c r="H6" s="15">
        <v>0</v>
      </c>
      <c r="I6" s="15">
        <v>0</v>
      </c>
      <c r="J6" s="15">
        <v>2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Q6" s="141" t="s">
        <v>0</v>
      </c>
      <c r="R6" t="s">
        <v>36</v>
      </c>
    </row>
    <row r="7" spans="1:23" ht="94.5" x14ac:dyDescent="0.25">
      <c r="A7" s="1" t="s">
        <v>399</v>
      </c>
      <c r="B7" s="3" t="s">
        <v>400</v>
      </c>
      <c r="C7" s="1">
        <v>1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23" ht="78.75" x14ac:dyDescent="0.3">
      <c r="A8" s="1" t="s">
        <v>401</v>
      </c>
      <c r="B8" s="65" t="s">
        <v>402</v>
      </c>
      <c r="C8" s="137">
        <v>4</v>
      </c>
      <c r="D8" s="137">
        <v>0</v>
      </c>
      <c r="E8" s="137">
        <v>1</v>
      </c>
      <c r="F8" s="137">
        <v>3</v>
      </c>
      <c r="G8" s="137">
        <v>0</v>
      </c>
      <c r="H8" s="137">
        <v>0</v>
      </c>
      <c r="I8" s="137">
        <v>0</v>
      </c>
      <c r="J8" s="137">
        <v>4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Q8" s="145" t="s">
        <v>37</v>
      </c>
      <c r="R8" s="146"/>
      <c r="S8" s="146"/>
      <c r="T8" s="146"/>
      <c r="U8" s="146"/>
      <c r="V8" s="146"/>
      <c r="W8" s="146"/>
    </row>
    <row r="9" spans="1:23" ht="94.5" x14ac:dyDescent="0.3">
      <c r="A9" s="1" t="s">
        <v>403</v>
      </c>
      <c r="B9" s="65" t="s">
        <v>404</v>
      </c>
      <c r="C9" s="15">
        <v>1</v>
      </c>
      <c r="D9" s="15">
        <v>0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Q9" s="146"/>
      <c r="R9" s="146"/>
      <c r="S9" s="146"/>
      <c r="T9" s="146"/>
      <c r="U9" s="146"/>
      <c r="V9" s="146"/>
      <c r="W9" s="146"/>
    </row>
    <row r="10" spans="1:23" ht="94.5" x14ac:dyDescent="0.3">
      <c r="A10" s="1" t="s">
        <v>405</v>
      </c>
      <c r="B10" s="3" t="s">
        <v>406</v>
      </c>
      <c r="C10" s="15">
        <v>2</v>
      </c>
      <c r="D10" s="15">
        <v>0</v>
      </c>
      <c r="E10" s="15">
        <v>0</v>
      </c>
      <c r="F10" s="15">
        <v>2</v>
      </c>
      <c r="G10" s="15">
        <v>0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Q10" s="147" t="s">
        <v>34</v>
      </c>
      <c r="R10" s="146"/>
      <c r="S10" s="146"/>
      <c r="T10" s="146"/>
      <c r="U10" s="146"/>
      <c r="V10" s="146"/>
      <c r="W10" s="146"/>
    </row>
    <row r="11" spans="1:23" ht="94.5" x14ac:dyDescent="0.3">
      <c r="A11" s="1" t="s">
        <v>405</v>
      </c>
      <c r="B11" s="3" t="s">
        <v>216</v>
      </c>
      <c r="C11" s="15">
        <v>1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Q11" s="146"/>
      <c r="R11" s="146"/>
      <c r="S11" s="146"/>
      <c r="T11" s="146"/>
      <c r="U11" s="146"/>
      <c r="V11" s="146"/>
      <c r="W11" s="146"/>
    </row>
    <row r="12" spans="1:23" ht="94.5" x14ac:dyDescent="0.3">
      <c r="A12" s="1" t="s">
        <v>407</v>
      </c>
      <c r="B12" s="3" t="s">
        <v>400</v>
      </c>
      <c r="C12" s="1">
        <v>1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Q12" s="148" t="s">
        <v>35</v>
      </c>
      <c r="R12" s="146"/>
      <c r="S12" s="146"/>
      <c r="T12" s="146"/>
      <c r="U12" s="146"/>
      <c r="V12" s="146"/>
      <c r="W12" s="146"/>
    </row>
    <row r="13" spans="1:23" ht="94.5" x14ac:dyDescent="0.3">
      <c r="A13" s="1" t="s">
        <v>407</v>
      </c>
      <c r="B13" s="65" t="s">
        <v>408</v>
      </c>
      <c r="C13" s="15">
        <v>1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Q13" s="146"/>
      <c r="R13" s="146"/>
      <c r="S13" s="146"/>
      <c r="T13" s="146"/>
      <c r="U13" s="146"/>
      <c r="V13" s="146"/>
      <c r="W13" s="146"/>
    </row>
    <row r="14" spans="1:23" ht="94.5" x14ac:dyDescent="0.3">
      <c r="A14" s="1" t="s">
        <v>409</v>
      </c>
      <c r="B14" s="3" t="s">
        <v>216</v>
      </c>
      <c r="C14" s="15">
        <v>1</v>
      </c>
      <c r="D14" s="15">
        <v>0</v>
      </c>
      <c r="E14" s="15">
        <v>0</v>
      </c>
      <c r="F14" s="15">
        <v>1</v>
      </c>
      <c r="G14" s="15">
        <v>0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Q14" s="146" t="s">
        <v>38</v>
      </c>
      <c r="R14" s="146"/>
      <c r="S14" s="146"/>
      <c r="T14" s="146"/>
      <c r="U14" s="146"/>
      <c r="V14" s="146"/>
      <c r="W14" s="146"/>
    </row>
    <row r="15" spans="1:23" ht="94.5" x14ac:dyDescent="0.25">
      <c r="A15" s="1" t="s">
        <v>410</v>
      </c>
      <c r="B15" s="65" t="s">
        <v>411</v>
      </c>
      <c r="C15" s="15">
        <v>1</v>
      </c>
      <c r="D15" s="15">
        <v>0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23" ht="94.5" x14ac:dyDescent="0.25">
      <c r="A16" s="1" t="s">
        <v>412</v>
      </c>
      <c r="B16" s="3" t="s">
        <v>216</v>
      </c>
      <c r="C16" s="15">
        <v>1</v>
      </c>
      <c r="D16" s="15">
        <v>0</v>
      </c>
      <c r="E16" s="15">
        <v>0</v>
      </c>
      <c r="F16" s="15">
        <v>1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8" spans="3:3" x14ac:dyDescent="0.25">
      <c r="C18">
        <f>SUM(C6:C16)</f>
        <v>16</v>
      </c>
    </row>
  </sheetData>
  <mergeCells count="13">
    <mergeCell ref="K2:M2"/>
    <mergeCell ref="N2:N3"/>
    <mergeCell ref="O2:O3"/>
    <mergeCell ref="A1:A3"/>
    <mergeCell ref="B1:B3"/>
    <mergeCell ref="C1:C3"/>
    <mergeCell ref="D1:M1"/>
    <mergeCell ref="N1:O1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0"/>
  <sheetViews>
    <sheetView topLeftCell="A12" zoomScale="60" zoomScaleNormal="60" workbookViewId="0">
      <selection activeCell="C17" sqref="C17"/>
    </sheetView>
  </sheetViews>
  <sheetFormatPr defaultRowHeight="15" x14ac:dyDescent="0.25"/>
  <cols>
    <col min="1" max="1" width="21.42578125" customWidth="1"/>
    <col min="2" max="2" width="46.140625" customWidth="1"/>
    <col min="15" max="15" width="17.7109375" customWidth="1"/>
  </cols>
  <sheetData>
    <row r="1" spans="1:19" ht="15.75" x14ac:dyDescent="0.25">
      <c r="A1" s="160" t="s">
        <v>1</v>
      </c>
      <c r="B1" s="160" t="s">
        <v>2</v>
      </c>
      <c r="C1" s="160" t="s">
        <v>3</v>
      </c>
      <c r="D1" s="157" t="s">
        <v>4</v>
      </c>
      <c r="E1" s="158"/>
      <c r="F1" s="158"/>
      <c r="G1" s="158"/>
      <c r="H1" s="158"/>
      <c r="I1" s="158"/>
      <c r="J1" s="158"/>
      <c r="K1" s="158"/>
      <c r="L1" s="158"/>
      <c r="M1" s="159"/>
      <c r="N1" s="157" t="s">
        <v>5</v>
      </c>
      <c r="O1" s="159"/>
    </row>
    <row r="2" spans="1:19" ht="15.75" x14ac:dyDescent="0.25">
      <c r="A2" s="162"/>
      <c r="B2" s="162"/>
      <c r="C2" s="162"/>
      <c r="D2" s="160" t="s">
        <v>6</v>
      </c>
      <c r="E2" s="160" t="s">
        <v>7</v>
      </c>
      <c r="F2" s="160" t="s">
        <v>8</v>
      </c>
      <c r="G2" s="160" t="s">
        <v>9</v>
      </c>
      <c r="H2" s="157" t="s">
        <v>10</v>
      </c>
      <c r="I2" s="158"/>
      <c r="J2" s="159"/>
      <c r="K2" s="157" t="s">
        <v>11</v>
      </c>
      <c r="L2" s="158"/>
      <c r="M2" s="159"/>
      <c r="N2" s="160" t="s">
        <v>12</v>
      </c>
      <c r="O2" s="160" t="s">
        <v>13</v>
      </c>
    </row>
    <row r="3" spans="1:19" ht="63" x14ac:dyDescent="0.25">
      <c r="A3" s="161"/>
      <c r="B3" s="161"/>
      <c r="C3" s="161"/>
      <c r="D3" s="161"/>
      <c r="E3" s="161"/>
      <c r="F3" s="161"/>
      <c r="G3" s="161"/>
      <c r="H3" s="1" t="s">
        <v>14</v>
      </c>
      <c r="I3" s="1" t="s">
        <v>15</v>
      </c>
      <c r="J3" s="1" t="s">
        <v>16</v>
      </c>
      <c r="K3" s="1" t="s">
        <v>14</v>
      </c>
      <c r="L3" s="1" t="s">
        <v>15</v>
      </c>
      <c r="M3" s="1" t="s">
        <v>16</v>
      </c>
      <c r="N3" s="161"/>
      <c r="O3" s="161"/>
    </row>
    <row r="4" spans="1:19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</row>
    <row r="5" spans="1:19" ht="15.75" x14ac:dyDescent="0.25">
      <c r="A5" s="1"/>
      <c r="B5" s="140" t="s">
        <v>421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9" ht="129.75" customHeight="1" x14ac:dyDescent="0.25">
      <c r="A6" s="1" t="s">
        <v>17</v>
      </c>
      <c r="B6" s="3" t="s">
        <v>18</v>
      </c>
      <c r="C6" s="16">
        <v>4</v>
      </c>
      <c r="D6" s="16"/>
      <c r="E6" s="16"/>
      <c r="F6" s="16">
        <v>4</v>
      </c>
      <c r="G6" s="16"/>
      <c r="H6" s="16"/>
      <c r="I6" s="16"/>
      <c r="J6" s="16"/>
      <c r="K6" s="16"/>
      <c r="L6" s="16"/>
      <c r="M6" s="16">
        <v>4</v>
      </c>
      <c r="N6" s="16"/>
      <c r="O6" s="16"/>
    </row>
    <row r="7" spans="1:19" ht="137.25" customHeight="1" x14ac:dyDescent="0.25">
      <c r="A7" s="1" t="s">
        <v>17</v>
      </c>
      <c r="B7" s="3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>
        <v>1</v>
      </c>
      <c r="O7" s="16">
        <v>0</v>
      </c>
      <c r="R7" s="141" t="s">
        <v>0</v>
      </c>
      <c r="S7" t="s">
        <v>36</v>
      </c>
    </row>
    <row r="8" spans="1:19" ht="123.75" customHeight="1" x14ac:dyDescent="0.25">
      <c r="A8" s="1" t="s">
        <v>17</v>
      </c>
      <c r="B8" s="65" t="s">
        <v>20</v>
      </c>
      <c r="C8" s="8">
        <v>2</v>
      </c>
      <c r="D8" s="8"/>
      <c r="E8" s="8">
        <v>2</v>
      </c>
      <c r="F8" s="8"/>
      <c r="G8" s="8"/>
      <c r="H8" s="8"/>
      <c r="I8" s="8">
        <v>2</v>
      </c>
      <c r="J8" s="8"/>
      <c r="K8" s="8"/>
      <c r="L8" s="8">
        <v>2</v>
      </c>
      <c r="M8" s="8"/>
      <c r="N8" s="8"/>
      <c r="O8" s="8"/>
    </row>
    <row r="9" spans="1:19" ht="158.25" customHeight="1" x14ac:dyDescent="0.25">
      <c r="A9" s="1" t="s">
        <v>17</v>
      </c>
      <c r="B9" s="3" t="s">
        <v>21</v>
      </c>
      <c r="C9" s="1">
        <v>3</v>
      </c>
      <c r="D9" s="1"/>
      <c r="E9" s="1"/>
      <c r="F9" s="1">
        <v>3</v>
      </c>
      <c r="G9" s="1"/>
      <c r="H9" s="1"/>
      <c r="I9" s="1">
        <v>2</v>
      </c>
      <c r="J9" s="1">
        <v>1</v>
      </c>
      <c r="K9" s="1"/>
      <c r="L9" s="1"/>
      <c r="M9" s="1"/>
      <c r="N9" s="1"/>
      <c r="O9" s="1"/>
      <c r="R9" s="142" t="s">
        <v>37</v>
      </c>
    </row>
    <row r="10" spans="1:19" ht="78.75" x14ac:dyDescent="0.25">
      <c r="A10" s="9" t="s">
        <v>17</v>
      </c>
      <c r="B10" s="155" t="s">
        <v>22</v>
      </c>
      <c r="C10" s="10">
        <v>2</v>
      </c>
      <c r="D10" s="11"/>
      <c r="E10" s="11"/>
      <c r="F10" s="10">
        <v>2</v>
      </c>
      <c r="G10" s="11"/>
      <c r="H10" s="11"/>
      <c r="I10" s="11"/>
      <c r="J10" s="10">
        <v>2</v>
      </c>
      <c r="K10" s="11"/>
      <c r="L10" s="11"/>
      <c r="M10" s="10">
        <v>2</v>
      </c>
      <c r="N10" s="11"/>
      <c r="O10" s="11"/>
    </row>
    <row r="11" spans="1:19" ht="78.75" x14ac:dyDescent="0.25">
      <c r="A11" s="2" t="s">
        <v>23</v>
      </c>
      <c r="B11" s="156" t="s">
        <v>24</v>
      </c>
      <c r="C11" s="12">
        <v>1</v>
      </c>
      <c r="D11" s="12"/>
      <c r="E11" s="12">
        <v>1</v>
      </c>
      <c r="F11" s="12"/>
      <c r="G11" s="12"/>
      <c r="H11" s="12"/>
      <c r="I11" s="12">
        <v>1</v>
      </c>
      <c r="J11" s="12"/>
      <c r="K11" s="12"/>
      <c r="L11" s="12">
        <v>1</v>
      </c>
      <c r="M11" s="12"/>
      <c r="N11" s="12"/>
      <c r="O11" s="12"/>
      <c r="R11" s="143" t="s">
        <v>34</v>
      </c>
    </row>
    <row r="12" spans="1:19" ht="78.75" x14ac:dyDescent="0.25">
      <c r="A12" s="2" t="s">
        <v>25</v>
      </c>
      <c r="B12" s="20" t="s">
        <v>26</v>
      </c>
      <c r="C12" s="12">
        <v>2</v>
      </c>
      <c r="D12" s="12"/>
      <c r="E12" s="12">
        <v>1</v>
      </c>
      <c r="F12" s="12">
        <v>1</v>
      </c>
      <c r="G12" s="12"/>
      <c r="H12" s="12"/>
      <c r="I12" s="12">
        <v>1</v>
      </c>
      <c r="J12" s="12">
        <v>1</v>
      </c>
      <c r="K12" s="12"/>
      <c r="L12" s="12">
        <v>1</v>
      </c>
      <c r="M12" s="12">
        <v>1</v>
      </c>
      <c r="N12" s="12"/>
      <c r="O12" s="12"/>
    </row>
    <row r="13" spans="1:19" ht="94.5" x14ac:dyDescent="0.25">
      <c r="A13" s="2" t="s">
        <v>27</v>
      </c>
      <c r="B13" s="20" t="s">
        <v>28</v>
      </c>
      <c r="C13" s="12">
        <v>1</v>
      </c>
      <c r="D13" s="12"/>
      <c r="E13" s="12"/>
      <c r="F13" s="12">
        <v>1</v>
      </c>
      <c r="G13" s="12"/>
      <c r="H13" s="12"/>
      <c r="I13" s="12"/>
      <c r="J13" s="12">
        <v>1</v>
      </c>
      <c r="K13" s="12">
        <v>0</v>
      </c>
      <c r="L13" s="12">
        <v>0</v>
      </c>
      <c r="M13" s="12">
        <v>1</v>
      </c>
      <c r="N13" s="12"/>
      <c r="O13" s="12"/>
      <c r="R13" s="144" t="s">
        <v>35</v>
      </c>
    </row>
    <row r="14" spans="1:19" ht="179.25" customHeight="1" x14ac:dyDescent="0.25">
      <c r="A14" s="2" t="s">
        <v>27</v>
      </c>
      <c r="B14" s="3" t="s">
        <v>29</v>
      </c>
      <c r="C14" s="17">
        <v>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1</v>
      </c>
      <c r="O14" s="17">
        <v>0</v>
      </c>
    </row>
    <row r="15" spans="1:19" ht="78.75" x14ac:dyDescent="0.25">
      <c r="A15" s="3" t="s">
        <v>30</v>
      </c>
      <c r="B15" s="20" t="s">
        <v>26</v>
      </c>
      <c r="C15" s="8">
        <v>1</v>
      </c>
      <c r="D15" s="8"/>
      <c r="E15" s="8"/>
      <c r="F15" s="8">
        <v>1</v>
      </c>
      <c r="G15" s="8"/>
      <c r="H15" s="8"/>
      <c r="I15" s="8"/>
      <c r="J15" s="8">
        <v>1</v>
      </c>
      <c r="K15" s="8"/>
      <c r="L15" s="8"/>
      <c r="M15" s="8">
        <v>1</v>
      </c>
      <c r="N15" s="8"/>
      <c r="O15" s="8"/>
      <c r="R15" t="s">
        <v>38</v>
      </c>
    </row>
    <row r="16" spans="1:19" ht="94.5" x14ac:dyDescent="0.25">
      <c r="A16" s="3" t="s">
        <v>30</v>
      </c>
      <c r="B16" s="20" t="s">
        <v>31</v>
      </c>
      <c r="C16" s="8">
        <v>1</v>
      </c>
      <c r="D16" s="8"/>
      <c r="E16" s="8">
        <v>1</v>
      </c>
      <c r="F16" s="8"/>
      <c r="G16" s="8"/>
      <c r="H16" s="8"/>
      <c r="I16" s="8">
        <v>1</v>
      </c>
      <c r="J16" s="8"/>
      <c r="K16" s="8"/>
      <c r="L16" s="8">
        <v>1</v>
      </c>
      <c r="M16" s="8"/>
      <c r="N16" s="8"/>
      <c r="O16" s="8"/>
    </row>
    <row r="17" spans="1:15" ht="94.5" x14ac:dyDescent="0.25">
      <c r="A17" s="3" t="s">
        <v>32</v>
      </c>
      <c r="B17" s="3" t="s">
        <v>33</v>
      </c>
      <c r="C17" s="8">
        <v>2</v>
      </c>
      <c r="D17" s="8"/>
      <c r="E17" s="8">
        <v>1</v>
      </c>
      <c r="F17" s="8">
        <v>1</v>
      </c>
      <c r="G17" s="8"/>
      <c r="H17" s="8"/>
      <c r="I17" s="8">
        <v>1</v>
      </c>
      <c r="J17" s="8">
        <v>1</v>
      </c>
      <c r="K17" s="8"/>
      <c r="L17" s="8">
        <v>1</v>
      </c>
      <c r="M17" s="8">
        <v>1</v>
      </c>
      <c r="N17" s="8"/>
      <c r="O17" s="8"/>
    </row>
    <row r="20" spans="1:15" x14ac:dyDescent="0.25">
      <c r="C20">
        <f>SUM(C6:C17)</f>
        <v>20</v>
      </c>
    </row>
  </sheetData>
  <mergeCells count="13">
    <mergeCell ref="K2:M2"/>
    <mergeCell ref="N2:N3"/>
    <mergeCell ref="O2:O3"/>
    <mergeCell ref="A1:A3"/>
    <mergeCell ref="B1:B3"/>
    <mergeCell ref="C1:C3"/>
    <mergeCell ref="D1:M1"/>
    <mergeCell ref="N1:O1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9"/>
  <sheetViews>
    <sheetView topLeftCell="A90" zoomScale="80" zoomScaleNormal="80" workbookViewId="0">
      <selection activeCell="C98" sqref="C98"/>
    </sheetView>
  </sheetViews>
  <sheetFormatPr defaultRowHeight="15" x14ac:dyDescent="0.25"/>
  <cols>
    <col min="1" max="1" width="27.140625" customWidth="1"/>
    <col min="2" max="2" width="36.5703125" customWidth="1"/>
  </cols>
  <sheetData>
    <row r="1" spans="1:18" ht="15.75" x14ac:dyDescent="0.25">
      <c r="A1" s="163" t="s">
        <v>1</v>
      </c>
      <c r="B1" s="163" t="s">
        <v>2</v>
      </c>
      <c r="C1" s="163" t="s">
        <v>3</v>
      </c>
      <c r="D1" s="163" t="s">
        <v>4</v>
      </c>
      <c r="E1" s="163"/>
      <c r="F1" s="163"/>
      <c r="G1" s="163"/>
      <c r="H1" s="163"/>
      <c r="I1" s="163"/>
      <c r="J1" s="163"/>
      <c r="K1" s="163"/>
      <c r="L1" s="163"/>
      <c r="M1" s="163"/>
      <c r="N1" s="163" t="s">
        <v>5</v>
      </c>
      <c r="O1" s="163"/>
    </row>
    <row r="2" spans="1:18" ht="15.75" x14ac:dyDescent="0.25">
      <c r="A2" s="163"/>
      <c r="B2" s="163"/>
      <c r="C2" s="163"/>
      <c r="D2" s="163" t="s">
        <v>6</v>
      </c>
      <c r="E2" s="163" t="s">
        <v>7</v>
      </c>
      <c r="F2" s="163" t="s">
        <v>8</v>
      </c>
      <c r="G2" s="163" t="s">
        <v>9</v>
      </c>
      <c r="H2" s="163" t="s">
        <v>10</v>
      </c>
      <c r="I2" s="163"/>
      <c r="J2" s="163"/>
      <c r="K2" s="163" t="s">
        <v>39</v>
      </c>
      <c r="L2" s="163"/>
      <c r="M2" s="163"/>
      <c r="N2" s="163" t="s">
        <v>12</v>
      </c>
      <c r="O2" s="163" t="s">
        <v>13</v>
      </c>
    </row>
    <row r="3" spans="1:18" ht="63" x14ac:dyDescent="0.25">
      <c r="A3" s="163"/>
      <c r="B3" s="163"/>
      <c r="C3" s="163"/>
      <c r="D3" s="163"/>
      <c r="E3" s="163"/>
      <c r="F3" s="163"/>
      <c r="G3" s="163"/>
      <c r="H3" s="2" t="s">
        <v>14</v>
      </c>
      <c r="I3" s="2" t="s">
        <v>15</v>
      </c>
      <c r="J3" s="2" t="s">
        <v>16</v>
      </c>
      <c r="K3" s="2" t="s">
        <v>14</v>
      </c>
      <c r="L3" s="2" t="s">
        <v>15</v>
      </c>
      <c r="M3" s="2" t="s">
        <v>16</v>
      </c>
      <c r="N3" s="163"/>
      <c r="O3" s="163"/>
    </row>
    <row r="4" spans="1:18" ht="15.75" x14ac:dyDescent="0.25">
      <c r="A4" s="20">
        <v>1</v>
      </c>
      <c r="B4" s="20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8" ht="15.75" x14ac:dyDescent="0.25">
      <c r="A5" s="20"/>
      <c r="B5" s="154" t="s">
        <v>420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75" customHeight="1" x14ac:dyDescent="0.25">
      <c r="A6" s="164" t="s">
        <v>40</v>
      </c>
      <c r="B6" s="21" t="s">
        <v>41</v>
      </c>
      <c r="C6" s="22">
        <v>9</v>
      </c>
      <c r="D6" s="22"/>
      <c r="E6" s="22">
        <v>2</v>
      </c>
      <c r="F6" s="22">
        <v>7</v>
      </c>
      <c r="G6" s="22"/>
      <c r="H6" s="22"/>
      <c r="I6" s="22">
        <v>9</v>
      </c>
      <c r="J6" s="22"/>
      <c r="K6" s="22"/>
      <c r="L6" s="22"/>
      <c r="M6" s="22"/>
      <c r="N6" s="22"/>
      <c r="O6" s="22"/>
    </row>
    <row r="7" spans="1:18" ht="45" x14ac:dyDescent="0.25">
      <c r="A7" s="164"/>
      <c r="B7" s="21" t="s">
        <v>42</v>
      </c>
      <c r="C7" s="25">
        <v>1</v>
      </c>
      <c r="D7" s="25"/>
      <c r="E7" s="25"/>
      <c r="F7" s="25"/>
      <c r="G7" s="25"/>
      <c r="H7" s="25"/>
      <c r="I7" s="25">
        <v>1</v>
      </c>
      <c r="J7" s="25"/>
      <c r="K7" s="25"/>
      <c r="L7" s="25"/>
      <c r="M7" s="25"/>
      <c r="N7" s="25"/>
      <c r="O7" s="25"/>
      <c r="Q7" s="141" t="s">
        <v>0</v>
      </c>
      <c r="R7" t="s">
        <v>36</v>
      </c>
    </row>
    <row r="8" spans="1:18" ht="45" x14ac:dyDescent="0.25">
      <c r="A8" s="164"/>
      <c r="B8" s="21" t="s">
        <v>43</v>
      </c>
      <c r="C8" s="25">
        <v>2</v>
      </c>
      <c r="D8" s="25"/>
      <c r="E8" s="25">
        <v>1</v>
      </c>
      <c r="F8" s="25">
        <v>1</v>
      </c>
      <c r="G8" s="25"/>
      <c r="H8" s="25"/>
      <c r="I8" s="25">
        <v>2</v>
      </c>
      <c r="J8" s="25"/>
      <c r="K8" s="25"/>
      <c r="L8" s="25"/>
      <c r="M8" s="25"/>
      <c r="N8" s="25"/>
      <c r="O8" s="25"/>
    </row>
    <row r="9" spans="1:18" ht="45" x14ac:dyDescent="0.25">
      <c r="A9" s="164"/>
      <c r="B9" s="21" t="s">
        <v>44</v>
      </c>
      <c r="C9" s="22">
        <v>2</v>
      </c>
      <c r="D9" s="22"/>
      <c r="E9" s="22"/>
      <c r="F9" s="22">
        <v>2</v>
      </c>
      <c r="G9" s="22"/>
      <c r="H9" s="22"/>
      <c r="I9" s="22">
        <v>2</v>
      </c>
      <c r="J9" s="22"/>
      <c r="K9" s="22"/>
      <c r="L9" s="22"/>
      <c r="M9" s="22"/>
      <c r="N9" s="22"/>
      <c r="O9" s="22"/>
      <c r="Q9" s="142" t="s">
        <v>37</v>
      </c>
    </row>
    <row r="10" spans="1:18" ht="45" x14ac:dyDescent="0.25">
      <c r="A10" s="164"/>
      <c r="B10" s="23" t="s">
        <v>45</v>
      </c>
      <c r="C10" s="24">
        <v>1</v>
      </c>
      <c r="D10" s="24"/>
      <c r="E10" s="24"/>
      <c r="F10" s="24">
        <v>1</v>
      </c>
      <c r="G10" s="24"/>
      <c r="H10" s="24"/>
      <c r="I10" s="24"/>
      <c r="J10" s="24"/>
      <c r="K10" s="24"/>
      <c r="L10" s="24"/>
      <c r="M10" s="24"/>
      <c r="N10" s="24"/>
      <c r="O10" s="24"/>
    </row>
    <row r="11" spans="1:18" ht="30" x14ac:dyDescent="0.25">
      <c r="A11" s="164"/>
      <c r="B11" s="26" t="s">
        <v>46</v>
      </c>
      <c r="C11" s="25">
        <v>3</v>
      </c>
      <c r="D11" s="25"/>
      <c r="E11" s="25"/>
      <c r="F11" s="25">
        <v>3</v>
      </c>
      <c r="G11" s="25"/>
      <c r="H11" s="25"/>
      <c r="I11" s="25"/>
      <c r="J11" s="25"/>
      <c r="K11" s="25"/>
      <c r="L11" s="25"/>
      <c r="M11" s="25"/>
      <c r="N11" s="25"/>
      <c r="O11" s="25"/>
      <c r="Q11" s="143" t="s">
        <v>34</v>
      </c>
    </row>
    <row r="12" spans="1:18" ht="45" x14ac:dyDescent="0.25">
      <c r="A12" s="164"/>
      <c r="B12" s="21" t="s">
        <v>47</v>
      </c>
      <c r="C12" s="22">
        <v>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v>1</v>
      </c>
      <c r="O12" s="22">
        <v>1</v>
      </c>
    </row>
    <row r="13" spans="1:18" ht="45" x14ac:dyDescent="0.25">
      <c r="A13" s="165" t="s">
        <v>48</v>
      </c>
      <c r="B13" s="21" t="s">
        <v>49</v>
      </c>
      <c r="C13" s="22">
        <v>12</v>
      </c>
      <c r="D13" s="22">
        <v>1</v>
      </c>
      <c r="E13" s="22">
        <v>5</v>
      </c>
      <c r="F13" s="22">
        <v>6</v>
      </c>
      <c r="G13" s="22"/>
      <c r="H13" s="22">
        <v>1</v>
      </c>
      <c r="I13" s="22">
        <v>6</v>
      </c>
      <c r="J13" s="22">
        <v>5</v>
      </c>
      <c r="K13" s="22"/>
      <c r="L13" s="22"/>
      <c r="M13" s="22"/>
      <c r="N13" s="22"/>
      <c r="O13" s="22"/>
      <c r="Q13" s="144" t="s">
        <v>35</v>
      </c>
    </row>
    <row r="14" spans="1:18" ht="45" x14ac:dyDescent="0.25">
      <c r="A14" s="166"/>
      <c r="B14" s="21" t="s">
        <v>50</v>
      </c>
      <c r="C14" s="22">
        <v>4</v>
      </c>
      <c r="D14" s="22"/>
      <c r="E14" s="22"/>
      <c r="F14" s="22">
        <v>4</v>
      </c>
      <c r="G14" s="22"/>
      <c r="H14" s="22"/>
      <c r="I14" s="22">
        <v>4</v>
      </c>
      <c r="J14" s="22"/>
      <c r="K14" s="22"/>
      <c r="L14" s="22"/>
      <c r="M14" s="22"/>
      <c r="N14" s="22"/>
      <c r="O14" s="22"/>
    </row>
    <row r="15" spans="1:18" ht="45" x14ac:dyDescent="0.25">
      <c r="A15" s="166"/>
      <c r="B15" s="21" t="s">
        <v>51</v>
      </c>
      <c r="C15" s="22">
        <v>1</v>
      </c>
      <c r="D15" s="22"/>
      <c r="E15" s="22"/>
      <c r="F15" s="22">
        <v>1</v>
      </c>
      <c r="G15" s="22"/>
      <c r="H15" s="22"/>
      <c r="I15" s="22"/>
      <c r="J15" s="22"/>
      <c r="K15" s="22"/>
      <c r="L15" s="22"/>
      <c r="M15" s="22">
        <v>1</v>
      </c>
      <c r="N15" s="22"/>
      <c r="O15" s="22"/>
      <c r="Q15" t="s">
        <v>38</v>
      </c>
    </row>
    <row r="16" spans="1:18" ht="45" x14ac:dyDescent="0.25">
      <c r="A16" s="166"/>
      <c r="B16" s="21" t="s">
        <v>52</v>
      </c>
      <c r="C16" s="27">
        <v>5</v>
      </c>
      <c r="D16" s="27"/>
      <c r="E16" s="27"/>
      <c r="F16" s="27"/>
      <c r="G16" s="27"/>
      <c r="H16" s="27"/>
      <c r="I16" s="27"/>
      <c r="J16" s="27">
        <v>5</v>
      </c>
      <c r="K16" s="27"/>
      <c r="L16" s="27"/>
      <c r="M16" s="27"/>
      <c r="N16" s="27"/>
      <c r="O16" s="27"/>
    </row>
    <row r="17" spans="1:15" ht="45" x14ac:dyDescent="0.25">
      <c r="A17" s="166"/>
      <c r="B17" s="21" t="s">
        <v>53</v>
      </c>
      <c r="C17" s="22">
        <v>6</v>
      </c>
      <c r="D17" s="22"/>
      <c r="E17" s="22"/>
      <c r="F17" s="22"/>
      <c r="G17" s="22"/>
      <c r="H17" s="22"/>
      <c r="I17" s="22"/>
      <c r="J17" s="22">
        <v>6</v>
      </c>
      <c r="K17" s="22"/>
      <c r="L17" s="22"/>
      <c r="M17" s="22"/>
      <c r="N17" s="22"/>
      <c r="O17" s="22"/>
    </row>
    <row r="18" spans="1:15" ht="30" x14ac:dyDescent="0.25">
      <c r="A18" s="166"/>
      <c r="B18" s="26" t="s">
        <v>54</v>
      </c>
      <c r="C18" s="27">
        <v>1</v>
      </c>
      <c r="D18" s="27"/>
      <c r="E18" s="27"/>
      <c r="F18" s="27">
        <v>1</v>
      </c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30" x14ac:dyDescent="0.25">
      <c r="A19" s="167"/>
      <c r="B19" s="23" t="s">
        <v>55</v>
      </c>
      <c r="C19" s="24">
        <v>1</v>
      </c>
      <c r="D19" s="24"/>
      <c r="E19" s="24"/>
      <c r="F19" s="24">
        <v>1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45" x14ac:dyDescent="0.25">
      <c r="A20" s="21" t="s">
        <v>56</v>
      </c>
      <c r="B20" s="21"/>
      <c r="C20" s="22">
        <v>0</v>
      </c>
      <c r="D20" s="22"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75" x14ac:dyDescent="0.25">
      <c r="A21" s="21" t="s">
        <v>57</v>
      </c>
      <c r="B21" s="21" t="s">
        <v>58</v>
      </c>
      <c r="C21" s="22">
        <v>46</v>
      </c>
      <c r="D21" s="22"/>
      <c r="E21" s="22">
        <v>18</v>
      </c>
      <c r="F21" s="22">
        <v>28</v>
      </c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45" x14ac:dyDescent="0.25">
      <c r="A22" s="21"/>
      <c r="B22" s="21" t="s">
        <v>59</v>
      </c>
      <c r="C22" s="22">
        <v>13</v>
      </c>
      <c r="D22" s="22"/>
      <c r="E22" s="22"/>
      <c r="F22" s="22"/>
      <c r="G22" s="22"/>
      <c r="H22" s="22">
        <v>3</v>
      </c>
      <c r="I22" s="22">
        <v>7</v>
      </c>
      <c r="J22" s="22">
        <v>3</v>
      </c>
      <c r="K22" s="22"/>
      <c r="L22" s="22"/>
      <c r="M22" s="22"/>
      <c r="N22" s="22"/>
      <c r="O22" s="22"/>
    </row>
    <row r="23" spans="1:15" ht="30" x14ac:dyDescent="0.25">
      <c r="A23" s="21"/>
      <c r="B23" s="21" t="s">
        <v>60</v>
      </c>
      <c r="C23" s="22">
        <v>87</v>
      </c>
      <c r="D23" s="22"/>
      <c r="E23" s="22">
        <v>6</v>
      </c>
      <c r="F23" s="22">
        <v>76</v>
      </c>
      <c r="G23" s="22">
        <v>5</v>
      </c>
      <c r="H23" s="22"/>
      <c r="I23" s="22"/>
      <c r="J23" s="22"/>
      <c r="K23" s="22"/>
      <c r="L23" s="22"/>
      <c r="M23" s="22"/>
      <c r="N23" s="22"/>
      <c r="O23" s="22"/>
    </row>
    <row r="24" spans="1:15" ht="75" x14ac:dyDescent="0.25">
      <c r="A24" s="21" t="s">
        <v>61</v>
      </c>
      <c r="B24" s="21" t="s">
        <v>62</v>
      </c>
      <c r="C24" s="22">
        <v>7</v>
      </c>
      <c r="D24" s="22"/>
      <c r="E24" s="22"/>
      <c r="F24" s="22">
        <v>7</v>
      </c>
      <c r="G24" s="22"/>
      <c r="H24" s="22"/>
      <c r="I24" s="22">
        <v>7</v>
      </c>
      <c r="J24" s="22"/>
      <c r="K24" s="22"/>
      <c r="L24" s="22"/>
      <c r="M24" s="22"/>
      <c r="N24" s="22"/>
      <c r="O24" s="22"/>
    </row>
    <row r="25" spans="1:15" ht="45" x14ac:dyDescent="0.25">
      <c r="A25" s="21"/>
      <c r="B25" s="21" t="s">
        <v>63</v>
      </c>
      <c r="C25" s="22">
        <v>14</v>
      </c>
      <c r="D25" s="22"/>
      <c r="E25" s="22"/>
      <c r="F25" s="22">
        <v>14</v>
      </c>
      <c r="G25" s="22"/>
      <c r="H25" s="22"/>
      <c r="I25" s="22">
        <v>14</v>
      </c>
      <c r="J25" s="22"/>
      <c r="K25" s="22"/>
      <c r="L25" s="22"/>
      <c r="M25" s="22"/>
      <c r="N25" s="22"/>
      <c r="O25" s="22"/>
    </row>
    <row r="26" spans="1:15" ht="45" x14ac:dyDescent="0.25">
      <c r="A26" s="21"/>
      <c r="B26" s="21" t="s">
        <v>64</v>
      </c>
      <c r="C26" s="22">
        <v>2</v>
      </c>
      <c r="D26" s="22"/>
      <c r="E26" s="22"/>
      <c r="F26" s="22">
        <v>2</v>
      </c>
      <c r="G26" s="22"/>
      <c r="H26" s="22"/>
      <c r="I26" s="22"/>
      <c r="J26" s="22"/>
      <c r="K26" s="22"/>
      <c r="L26" s="22">
        <v>2</v>
      </c>
      <c r="M26" s="22"/>
      <c r="N26" s="22"/>
      <c r="O26" s="22"/>
    </row>
    <row r="27" spans="1:15" ht="45" x14ac:dyDescent="0.25">
      <c r="A27" s="21"/>
      <c r="B27" s="21" t="s">
        <v>65</v>
      </c>
      <c r="C27" s="22">
        <v>2</v>
      </c>
      <c r="D27" s="22"/>
      <c r="E27" s="22"/>
      <c r="F27" s="22">
        <v>2</v>
      </c>
      <c r="G27" s="22"/>
      <c r="H27" s="22"/>
      <c r="I27" s="22"/>
      <c r="J27" s="22"/>
      <c r="K27" s="22"/>
      <c r="L27" s="22">
        <v>2</v>
      </c>
      <c r="M27" s="22"/>
      <c r="N27" s="22"/>
      <c r="O27" s="22"/>
    </row>
    <row r="28" spans="1:15" ht="45" x14ac:dyDescent="0.25">
      <c r="A28" s="21"/>
      <c r="B28" s="21" t="s">
        <v>66</v>
      </c>
      <c r="C28" s="27">
        <v>1</v>
      </c>
      <c r="D28" s="27"/>
      <c r="E28" s="27">
        <v>1</v>
      </c>
      <c r="F28" s="27"/>
      <c r="G28" s="27"/>
      <c r="H28" s="27"/>
      <c r="I28" s="27">
        <v>1</v>
      </c>
      <c r="J28" s="27"/>
      <c r="K28" s="27"/>
      <c r="L28" s="27"/>
      <c r="M28" s="27"/>
      <c r="N28" s="27"/>
      <c r="O28" s="27"/>
    </row>
    <row r="29" spans="1:15" ht="75" x14ac:dyDescent="0.25">
      <c r="A29" s="21" t="s">
        <v>67</v>
      </c>
      <c r="B29" s="21" t="s">
        <v>68</v>
      </c>
      <c r="C29" s="22">
        <v>1</v>
      </c>
      <c r="D29" s="22"/>
      <c r="E29" s="22">
        <v>1</v>
      </c>
      <c r="F29" s="22"/>
      <c r="G29" s="22"/>
      <c r="H29" s="22">
        <v>1</v>
      </c>
      <c r="I29" s="22"/>
      <c r="J29" s="22"/>
      <c r="K29" s="22">
        <v>1</v>
      </c>
      <c r="L29" s="22"/>
      <c r="M29" s="22"/>
      <c r="N29" s="22"/>
      <c r="O29" s="22"/>
    </row>
    <row r="30" spans="1:15" ht="75" x14ac:dyDescent="0.25">
      <c r="A30" s="21" t="s">
        <v>69</v>
      </c>
      <c r="B30" s="21" t="s">
        <v>63</v>
      </c>
      <c r="C30" s="27">
        <v>6</v>
      </c>
      <c r="D30" s="27"/>
      <c r="E30" s="27">
        <v>2</v>
      </c>
      <c r="F30" s="27">
        <v>4</v>
      </c>
      <c r="G30" s="27"/>
      <c r="H30" s="27"/>
      <c r="I30" s="27">
        <v>6</v>
      </c>
      <c r="J30" s="27"/>
      <c r="K30" s="27"/>
      <c r="L30" s="27"/>
      <c r="M30" s="27"/>
      <c r="N30" s="27"/>
      <c r="O30" s="27"/>
    </row>
    <row r="31" spans="1:15" ht="30" x14ac:dyDescent="0.25">
      <c r="A31" s="21"/>
      <c r="B31" s="23" t="s">
        <v>55</v>
      </c>
      <c r="C31" s="24">
        <v>5</v>
      </c>
      <c r="D31" s="24"/>
      <c r="E31" s="24"/>
      <c r="F31" s="24">
        <v>5</v>
      </c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75" x14ac:dyDescent="0.25">
      <c r="A32" s="21" t="s">
        <v>70</v>
      </c>
      <c r="B32" s="21"/>
      <c r="C32" s="22">
        <v>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75" customHeight="1" x14ac:dyDescent="0.25">
      <c r="A33" s="165" t="s">
        <v>71</v>
      </c>
      <c r="B33" s="21" t="s">
        <v>72</v>
      </c>
      <c r="C33" s="27">
        <v>5</v>
      </c>
      <c r="D33" s="27"/>
      <c r="E33" s="27"/>
      <c r="F33" s="27"/>
      <c r="G33" s="27"/>
      <c r="H33" s="27"/>
      <c r="I33" s="27">
        <v>5</v>
      </c>
      <c r="J33" s="27"/>
      <c r="K33" s="27"/>
      <c r="L33" s="27"/>
      <c r="M33" s="27"/>
      <c r="N33" s="27"/>
      <c r="O33" s="27"/>
    </row>
    <row r="34" spans="1:15" ht="45" x14ac:dyDescent="0.25">
      <c r="A34" s="166"/>
      <c r="B34" s="21" t="s">
        <v>73</v>
      </c>
      <c r="C34" s="27">
        <v>8</v>
      </c>
      <c r="D34" s="27"/>
      <c r="E34" s="27">
        <v>6</v>
      </c>
      <c r="F34" s="27">
        <v>2</v>
      </c>
      <c r="G34" s="27"/>
      <c r="H34" s="27"/>
      <c r="I34" s="27">
        <v>8</v>
      </c>
      <c r="J34" s="27"/>
      <c r="K34" s="27"/>
      <c r="L34" s="27"/>
      <c r="M34" s="27"/>
      <c r="N34" s="27"/>
      <c r="O34" s="27"/>
    </row>
    <row r="35" spans="1:15" ht="45" x14ac:dyDescent="0.25">
      <c r="A35" s="166"/>
      <c r="B35" s="21" t="s">
        <v>74</v>
      </c>
      <c r="C35" s="27">
        <v>1</v>
      </c>
      <c r="D35" s="27"/>
      <c r="E35" s="27"/>
      <c r="F35" s="27"/>
      <c r="G35" s="27"/>
      <c r="H35" s="27"/>
      <c r="I35" s="27">
        <v>1</v>
      </c>
      <c r="J35" s="27"/>
      <c r="K35" s="27"/>
      <c r="L35" s="27"/>
      <c r="M35" s="27"/>
      <c r="N35" s="27"/>
      <c r="O35" s="27"/>
    </row>
    <row r="36" spans="1:15" ht="45" x14ac:dyDescent="0.25">
      <c r="A36" s="166"/>
      <c r="B36" s="21" t="s">
        <v>75</v>
      </c>
      <c r="C36" s="22">
        <v>4</v>
      </c>
      <c r="D36" s="22"/>
      <c r="E36" s="22"/>
      <c r="F36" s="22">
        <v>4</v>
      </c>
      <c r="G36" s="22"/>
      <c r="H36" s="22"/>
      <c r="I36" s="22">
        <v>4</v>
      </c>
      <c r="J36" s="22"/>
      <c r="K36" s="22"/>
      <c r="L36" s="22"/>
      <c r="M36" s="22"/>
      <c r="N36" s="22"/>
      <c r="O36" s="22"/>
    </row>
    <row r="37" spans="1:15" ht="45" x14ac:dyDescent="0.25">
      <c r="A37" s="166"/>
      <c r="B37" s="21" t="s">
        <v>76</v>
      </c>
      <c r="C37" s="24">
        <v>15</v>
      </c>
      <c r="D37" s="24"/>
      <c r="E37" s="24"/>
      <c r="F37" s="24">
        <v>14</v>
      </c>
      <c r="G37" s="24">
        <v>1</v>
      </c>
      <c r="H37" s="24"/>
      <c r="I37" s="24"/>
      <c r="J37" s="24"/>
      <c r="K37" s="24"/>
      <c r="L37" s="24"/>
      <c r="M37" s="24"/>
      <c r="N37" s="24"/>
      <c r="O37" s="24"/>
    </row>
    <row r="38" spans="1:15" ht="45" x14ac:dyDescent="0.25">
      <c r="A38" s="166"/>
      <c r="B38" s="21" t="s">
        <v>77</v>
      </c>
      <c r="C38" s="22">
        <v>1</v>
      </c>
      <c r="D38" s="22"/>
      <c r="E38" s="22"/>
      <c r="F38" s="22">
        <v>1</v>
      </c>
      <c r="G38" s="22"/>
      <c r="H38" s="22"/>
      <c r="I38" s="22">
        <v>1</v>
      </c>
      <c r="J38" s="22"/>
      <c r="K38" s="22"/>
      <c r="L38" s="22"/>
      <c r="M38" s="22"/>
      <c r="N38" s="22"/>
      <c r="O38" s="22"/>
    </row>
    <row r="39" spans="1:15" ht="45" x14ac:dyDescent="0.25">
      <c r="A39" s="166"/>
      <c r="B39" s="21" t="s">
        <v>78</v>
      </c>
      <c r="C39" s="22">
        <v>1</v>
      </c>
      <c r="D39" s="22"/>
      <c r="E39" s="22"/>
      <c r="F39" s="22">
        <v>1</v>
      </c>
      <c r="G39" s="22"/>
      <c r="H39" s="22"/>
      <c r="I39" s="22"/>
      <c r="J39" s="22"/>
      <c r="K39" s="22"/>
      <c r="L39" s="22">
        <v>1</v>
      </c>
      <c r="M39" s="22"/>
      <c r="N39" s="22"/>
      <c r="O39" s="22"/>
    </row>
    <row r="40" spans="1:15" ht="45" x14ac:dyDescent="0.25">
      <c r="A40" s="167"/>
      <c r="B40" s="21" t="s">
        <v>79</v>
      </c>
      <c r="C40" s="22">
        <v>1</v>
      </c>
      <c r="D40" s="22"/>
      <c r="E40" s="22">
        <v>1</v>
      </c>
      <c r="F40" s="22"/>
      <c r="G40" s="22"/>
      <c r="H40" s="22"/>
      <c r="I40" s="22"/>
      <c r="J40" s="22"/>
      <c r="K40" s="22"/>
      <c r="L40" s="22">
        <v>1</v>
      </c>
      <c r="M40" s="22"/>
      <c r="N40" s="22"/>
      <c r="O40" s="22"/>
    </row>
    <row r="41" spans="1:15" ht="75" x14ac:dyDescent="0.25">
      <c r="A41" s="21" t="s">
        <v>80</v>
      </c>
      <c r="B41" s="21"/>
      <c r="C41" s="22">
        <v>0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75" customHeight="1" x14ac:dyDescent="0.25">
      <c r="A42" s="165" t="s">
        <v>81</v>
      </c>
      <c r="B42" s="21" t="s">
        <v>82</v>
      </c>
      <c r="C42" s="27">
        <v>4</v>
      </c>
      <c r="D42" s="27"/>
      <c r="E42" s="27"/>
      <c r="F42" s="27">
        <v>3</v>
      </c>
      <c r="G42" s="27">
        <v>1</v>
      </c>
      <c r="H42" s="27"/>
      <c r="I42" s="27"/>
      <c r="J42" s="27">
        <v>4</v>
      </c>
      <c r="K42" s="27"/>
      <c r="L42" s="27"/>
      <c r="M42" s="27"/>
      <c r="N42" s="27"/>
      <c r="O42" s="27"/>
    </row>
    <row r="43" spans="1:15" ht="45" x14ac:dyDescent="0.25">
      <c r="A43" s="166"/>
      <c r="B43" s="21" t="s">
        <v>83</v>
      </c>
      <c r="C43" s="22">
        <v>4</v>
      </c>
      <c r="D43" s="22"/>
      <c r="E43" s="22"/>
      <c r="F43" s="22">
        <v>4</v>
      </c>
      <c r="G43" s="22"/>
      <c r="H43" s="22"/>
      <c r="I43" s="22"/>
      <c r="J43" s="22"/>
      <c r="K43" s="22"/>
      <c r="L43" s="22"/>
      <c r="M43" s="22">
        <v>4</v>
      </c>
      <c r="N43" s="22"/>
      <c r="O43" s="22"/>
    </row>
    <row r="44" spans="1:15" ht="45" x14ac:dyDescent="0.25">
      <c r="A44" s="167"/>
      <c r="B44" s="21" t="s">
        <v>84</v>
      </c>
      <c r="C44" s="22">
        <v>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>
        <v>1</v>
      </c>
      <c r="O44" s="22">
        <v>1</v>
      </c>
    </row>
    <row r="45" spans="1:15" ht="75" customHeight="1" x14ac:dyDescent="0.25">
      <c r="A45" s="165" t="s">
        <v>85</v>
      </c>
      <c r="B45" s="21" t="s">
        <v>86</v>
      </c>
      <c r="C45" s="27">
        <v>14</v>
      </c>
      <c r="D45" s="27"/>
      <c r="E45" s="27"/>
      <c r="F45" s="27"/>
      <c r="G45" s="27"/>
      <c r="H45" s="27"/>
      <c r="I45" s="27"/>
      <c r="J45" s="27"/>
      <c r="K45" s="27">
        <v>13</v>
      </c>
      <c r="L45" s="27"/>
      <c r="M45" s="27">
        <v>1</v>
      </c>
      <c r="N45" s="27"/>
      <c r="O45" s="27"/>
    </row>
    <row r="46" spans="1:15" ht="45" x14ac:dyDescent="0.25">
      <c r="A46" s="166"/>
      <c r="B46" s="21" t="s">
        <v>87</v>
      </c>
      <c r="C46" s="27">
        <v>27</v>
      </c>
      <c r="D46" s="27"/>
      <c r="E46" s="27">
        <v>10</v>
      </c>
      <c r="F46" s="27">
        <v>16</v>
      </c>
      <c r="G46" s="27">
        <v>1</v>
      </c>
      <c r="H46" s="27"/>
      <c r="I46" s="27">
        <v>16</v>
      </c>
      <c r="J46" s="27">
        <v>11</v>
      </c>
      <c r="K46" s="27"/>
      <c r="L46" s="27"/>
      <c r="M46" s="27"/>
      <c r="N46" s="27"/>
      <c r="O46" s="27"/>
    </row>
    <row r="47" spans="1:15" ht="45" x14ac:dyDescent="0.25">
      <c r="A47" s="166"/>
      <c r="B47" s="23" t="s">
        <v>88</v>
      </c>
      <c r="C47" s="24">
        <v>60</v>
      </c>
      <c r="D47" s="24"/>
      <c r="E47" s="24"/>
      <c r="F47" s="24">
        <v>60</v>
      </c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45" x14ac:dyDescent="0.25">
      <c r="A48" s="167"/>
      <c r="B48" s="21" t="s">
        <v>89</v>
      </c>
      <c r="C48" s="22">
        <v>2</v>
      </c>
      <c r="D48" s="22"/>
      <c r="E48" s="22"/>
      <c r="F48" s="22">
        <v>2</v>
      </c>
      <c r="G48" s="22"/>
      <c r="H48" s="22"/>
      <c r="I48" s="22">
        <v>2</v>
      </c>
      <c r="J48" s="22"/>
      <c r="K48" s="22"/>
      <c r="L48" s="22"/>
      <c r="M48" s="22"/>
      <c r="N48" s="22"/>
      <c r="O48" s="22"/>
    </row>
    <row r="49" spans="1:15" ht="75" x14ac:dyDescent="0.25">
      <c r="A49" s="21" t="s">
        <v>90</v>
      </c>
      <c r="B49" s="21">
        <v>0</v>
      </c>
      <c r="C49" s="22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75" customHeight="1" x14ac:dyDescent="0.25">
      <c r="A50" s="165" t="s">
        <v>91</v>
      </c>
      <c r="B50" s="21" t="s">
        <v>92</v>
      </c>
      <c r="C50" s="27">
        <v>1</v>
      </c>
      <c r="D50" s="27"/>
      <c r="E50" s="27">
        <v>1</v>
      </c>
      <c r="F50" s="27"/>
      <c r="G50" s="27"/>
      <c r="H50" s="27"/>
      <c r="I50" s="27"/>
      <c r="J50" s="27"/>
      <c r="K50" s="27"/>
      <c r="L50" s="27">
        <v>1</v>
      </c>
      <c r="M50" s="27"/>
      <c r="N50" s="27"/>
      <c r="O50" s="27"/>
    </row>
    <row r="51" spans="1:15" ht="45" x14ac:dyDescent="0.25">
      <c r="A51" s="166"/>
      <c r="B51" s="21" t="s">
        <v>82</v>
      </c>
      <c r="C51" s="22">
        <v>1</v>
      </c>
      <c r="D51" s="22"/>
      <c r="E51" s="22"/>
      <c r="F51" s="22">
        <v>1</v>
      </c>
      <c r="G51" s="22"/>
      <c r="H51" s="22"/>
      <c r="I51" s="22">
        <v>1</v>
      </c>
      <c r="J51" s="22"/>
      <c r="K51" s="22"/>
      <c r="L51" s="22"/>
      <c r="M51" s="22"/>
      <c r="N51" s="22"/>
      <c r="O51" s="22"/>
    </row>
    <row r="52" spans="1:15" ht="45" x14ac:dyDescent="0.25">
      <c r="A52" s="166"/>
      <c r="B52" s="21" t="s">
        <v>93</v>
      </c>
      <c r="C52" s="27">
        <v>1</v>
      </c>
      <c r="D52" s="27"/>
      <c r="E52" s="27">
        <v>1</v>
      </c>
      <c r="F52" s="27"/>
      <c r="G52" s="27"/>
      <c r="H52" s="27"/>
      <c r="I52" s="27">
        <v>1</v>
      </c>
      <c r="J52" s="27"/>
      <c r="K52" s="27"/>
      <c r="L52" s="27"/>
      <c r="M52" s="27"/>
      <c r="N52" s="27"/>
      <c r="O52" s="27"/>
    </row>
    <row r="53" spans="1:15" ht="45" x14ac:dyDescent="0.25">
      <c r="A53" s="166"/>
      <c r="B53" s="21" t="s">
        <v>83</v>
      </c>
      <c r="C53" s="22">
        <v>1</v>
      </c>
      <c r="D53" s="22"/>
      <c r="E53" s="22"/>
      <c r="F53" s="22">
        <v>1</v>
      </c>
      <c r="G53" s="22"/>
      <c r="H53" s="22"/>
      <c r="I53" s="22"/>
      <c r="J53" s="22"/>
      <c r="K53" s="22"/>
      <c r="L53" s="22">
        <v>1</v>
      </c>
      <c r="M53" s="22"/>
      <c r="N53" s="22"/>
      <c r="O53" s="22"/>
    </row>
    <row r="54" spans="1:15" ht="30" x14ac:dyDescent="0.25">
      <c r="A54" s="167"/>
      <c r="B54" s="23" t="s">
        <v>94</v>
      </c>
      <c r="C54" s="24">
        <v>3</v>
      </c>
      <c r="D54" s="24"/>
      <c r="E54" s="24"/>
      <c r="F54" s="24">
        <v>3</v>
      </c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90" customHeight="1" x14ac:dyDescent="0.25">
      <c r="A55" s="165" t="s">
        <v>95</v>
      </c>
      <c r="B55" s="21" t="s">
        <v>96</v>
      </c>
      <c r="C55" s="27">
        <v>1</v>
      </c>
      <c r="D55" s="27"/>
      <c r="E55" s="27">
        <v>1</v>
      </c>
      <c r="F55" s="27"/>
      <c r="G55" s="27"/>
      <c r="H55" s="27"/>
      <c r="I55" s="27"/>
      <c r="J55" s="27"/>
      <c r="K55" s="27"/>
      <c r="L55" s="27">
        <v>1</v>
      </c>
      <c r="M55" s="27"/>
      <c r="N55" s="27"/>
      <c r="O55" s="27"/>
    </row>
    <row r="56" spans="1:15" ht="45" x14ac:dyDescent="0.25">
      <c r="A56" s="166"/>
      <c r="B56" s="21" t="s">
        <v>97</v>
      </c>
      <c r="C56" s="22">
        <v>1</v>
      </c>
      <c r="D56" s="22"/>
      <c r="E56" s="22"/>
      <c r="F56" s="22">
        <v>1</v>
      </c>
      <c r="G56" s="22"/>
      <c r="H56" s="22"/>
      <c r="I56" s="22">
        <v>1</v>
      </c>
      <c r="J56" s="22"/>
      <c r="K56" s="22"/>
      <c r="L56" s="22"/>
      <c r="M56" s="22"/>
      <c r="N56" s="22"/>
      <c r="O56" s="22"/>
    </row>
    <row r="57" spans="1:15" ht="45" x14ac:dyDescent="0.25">
      <c r="A57" s="166"/>
      <c r="B57" s="21" t="s">
        <v>98</v>
      </c>
      <c r="C57" s="22">
        <v>1</v>
      </c>
      <c r="D57" s="22"/>
      <c r="E57" s="22"/>
      <c r="F57" s="22">
        <v>1</v>
      </c>
      <c r="G57" s="22"/>
      <c r="H57" s="22"/>
      <c r="I57" s="22">
        <v>1</v>
      </c>
      <c r="J57" s="22"/>
      <c r="K57" s="22"/>
      <c r="L57" s="22"/>
      <c r="M57" s="22"/>
      <c r="N57" s="22"/>
      <c r="O57" s="22"/>
    </row>
    <row r="58" spans="1:15" ht="45" x14ac:dyDescent="0.25">
      <c r="A58" s="166"/>
      <c r="B58" s="21" t="s">
        <v>99</v>
      </c>
      <c r="C58" s="22">
        <v>1</v>
      </c>
      <c r="D58" s="22"/>
      <c r="E58" s="22"/>
      <c r="F58" s="22">
        <v>1</v>
      </c>
      <c r="G58" s="22"/>
      <c r="H58" s="22"/>
      <c r="I58" s="22">
        <v>1</v>
      </c>
      <c r="J58" s="22"/>
      <c r="K58" s="22"/>
      <c r="L58" s="22"/>
      <c r="M58" s="22"/>
      <c r="N58" s="22"/>
      <c r="O58" s="22"/>
    </row>
    <row r="59" spans="1:15" ht="45" x14ac:dyDescent="0.25">
      <c r="A59" s="167"/>
      <c r="B59" s="23" t="s">
        <v>76</v>
      </c>
      <c r="C59" s="24">
        <v>4</v>
      </c>
      <c r="D59" s="24"/>
      <c r="E59" s="24"/>
      <c r="F59" s="24">
        <v>4</v>
      </c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60" customHeight="1" x14ac:dyDescent="0.25">
      <c r="A60" s="165" t="s">
        <v>100</v>
      </c>
      <c r="B60" s="21" t="s">
        <v>82</v>
      </c>
      <c r="C60" s="22">
        <v>1</v>
      </c>
      <c r="D60" s="22"/>
      <c r="E60" s="22"/>
      <c r="F60" s="22">
        <v>1</v>
      </c>
      <c r="G60" s="22"/>
      <c r="H60" s="22"/>
      <c r="I60" s="22">
        <v>1</v>
      </c>
      <c r="J60" s="22"/>
      <c r="K60" s="22"/>
      <c r="L60" s="22"/>
      <c r="M60" s="22"/>
      <c r="N60" s="22"/>
      <c r="O60" s="22"/>
    </row>
    <row r="61" spans="1:15" ht="45" x14ac:dyDescent="0.25">
      <c r="A61" s="166"/>
      <c r="B61" s="21" t="s">
        <v>93</v>
      </c>
      <c r="C61" s="22">
        <v>1</v>
      </c>
      <c r="D61" s="22"/>
      <c r="E61" s="22"/>
      <c r="F61" s="22">
        <v>1</v>
      </c>
      <c r="G61" s="22"/>
      <c r="H61" s="22"/>
      <c r="I61" s="22">
        <v>1</v>
      </c>
      <c r="J61" s="22"/>
      <c r="K61" s="22"/>
      <c r="L61" s="22"/>
      <c r="M61" s="22"/>
      <c r="N61" s="22"/>
      <c r="O61" s="22"/>
    </row>
    <row r="62" spans="1:15" ht="45" x14ac:dyDescent="0.25">
      <c r="A62" s="167"/>
      <c r="B62" s="21" t="s">
        <v>101</v>
      </c>
      <c r="C62" s="27">
        <v>4</v>
      </c>
      <c r="D62" s="27"/>
      <c r="E62" s="27">
        <v>1</v>
      </c>
      <c r="F62" s="27">
        <v>2</v>
      </c>
      <c r="G62" s="27">
        <v>1</v>
      </c>
      <c r="H62" s="27"/>
      <c r="I62" s="27">
        <v>3</v>
      </c>
      <c r="J62" s="27">
        <v>1</v>
      </c>
      <c r="K62" s="27"/>
      <c r="L62" s="27"/>
      <c r="M62" s="27"/>
      <c r="N62" s="27"/>
      <c r="O62" s="27"/>
    </row>
    <row r="63" spans="1:15" ht="75" customHeight="1" x14ac:dyDescent="0.25">
      <c r="A63" s="165" t="s">
        <v>102</v>
      </c>
      <c r="B63" s="21" t="s">
        <v>101</v>
      </c>
      <c r="C63" s="22">
        <v>3</v>
      </c>
      <c r="D63" s="22"/>
      <c r="E63" s="22"/>
      <c r="F63" s="22">
        <v>3</v>
      </c>
      <c r="G63" s="22"/>
      <c r="H63" s="22"/>
      <c r="I63" s="22">
        <v>3</v>
      </c>
      <c r="J63" s="22"/>
      <c r="K63" s="22"/>
      <c r="L63" s="22"/>
      <c r="M63" s="22"/>
      <c r="N63" s="22"/>
      <c r="O63" s="22"/>
    </row>
    <row r="64" spans="1:15" ht="30" x14ac:dyDescent="0.25">
      <c r="A64" s="166"/>
      <c r="B64" s="23" t="s">
        <v>103</v>
      </c>
      <c r="C64" s="24">
        <v>13</v>
      </c>
      <c r="D64" s="24"/>
      <c r="E64" s="24"/>
      <c r="F64" s="24">
        <v>13</v>
      </c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45" x14ac:dyDescent="0.25">
      <c r="A65" s="167"/>
      <c r="B65" s="21" t="s">
        <v>83</v>
      </c>
      <c r="C65" s="22">
        <v>1</v>
      </c>
      <c r="D65" s="22"/>
      <c r="E65" s="22"/>
      <c r="F65" s="22">
        <v>1</v>
      </c>
      <c r="G65" s="22"/>
      <c r="H65" s="22"/>
      <c r="I65" s="22"/>
      <c r="J65" s="22"/>
      <c r="K65" s="22"/>
      <c r="L65" s="22"/>
      <c r="M65" s="22">
        <v>1</v>
      </c>
      <c r="N65" s="22"/>
      <c r="O65" s="22"/>
    </row>
    <row r="66" spans="1:15" ht="75" x14ac:dyDescent="0.25">
      <c r="A66" s="21" t="s">
        <v>104</v>
      </c>
      <c r="B66" s="21"/>
      <c r="C66" s="22">
        <v>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90" customHeight="1" x14ac:dyDescent="0.25">
      <c r="A67" s="165" t="s">
        <v>105</v>
      </c>
      <c r="B67" s="21" t="s">
        <v>82</v>
      </c>
      <c r="C67" s="27">
        <v>22</v>
      </c>
      <c r="D67" s="27"/>
      <c r="E67" s="27">
        <v>5</v>
      </c>
      <c r="F67" s="27">
        <v>17</v>
      </c>
      <c r="G67" s="27"/>
      <c r="H67" s="27"/>
      <c r="I67" s="27">
        <v>22</v>
      </c>
      <c r="J67" s="27"/>
      <c r="K67" s="27"/>
      <c r="L67" s="27"/>
      <c r="M67" s="27"/>
      <c r="N67" s="27"/>
      <c r="O67" s="27"/>
    </row>
    <row r="68" spans="1:15" ht="45" x14ac:dyDescent="0.25">
      <c r="A68" s="166"/>
      <c r="B68" s="21" t="s">
        <v>82</v>
      </c>
      <c r="C68" s="22">
        <v>2</v>
      </c>
      <c r="D68" s="22"/>
      <c r="E68" s="22"/>
      <c r="F68" s="22">
        <v>2</v>
      </c>
      <c r="G68" s="22"/>
      <c r="H68" s="22"/>
      <c r="I68" s="22">
        <v>2</v>
      </c>
      <c r="J68" s="22"/>
      <c r="K68" s="22"/>
      <c r="L68" s="22"/>
      <c r="M68" s="22"/>
      <c r="N68" s="22"/>
      <c r="O68" s="22"/>
    </row>
    <row r="69" spans="1:15" ht="45" x14ac:dyDescent="0.25">
      <c r="A69" s="166"/>
      <c r="B69" s="21" t="s">
        <v>106</v>
      </c>
      <c r="C69" s="27">
        <v>1</v>
      </c>
      <c r="D69" s="27"/>
      <c r="E69" s="27"/>
      <c r="F69" s="27">
        <v>1</v>
      </c>
      <c r="G69" s="27"/>
      <c r="H69" s="27"/>
      <c r="I69" s="27"/>
      <c r="J69" s="27"/>
      <c r="K69" s="27"/>
      <c r="L69" s="27">
        <v>1</v>
      </c>
      <c r="M69" s="27"/>
      <c r="N69" s="27"/>
      <c r="O69" s="27"/>
    </row>
    <row r="70" spans="1:15" ht="45" x14ac:dyDescent="0.25">
      <c r="A70" s="166"/>
      <c r="B70" s="21" t="s">
        <v>107</v>
      </c>
      <c r="C70" s="22">
        <v>3</v>
      </c>
      <c r="D70" s="22"/>
      <c r="E70" s="22"/>
      <c r="F70" s="22">
        <v>3</v>
      </c>
      <c r="G70" s="22"/>
      <c r="H70" s="22"/>
      <c r="I70" s="22">
        <v>3</v>
      </c>
      <c r="J70" s="22"/>
      <c r="K70" s="22"/>
      <c r="L70" s="22"/>
      <c r="M70" s="22"/>
      <c r="N70" s="22"/>
      <c r="O70" s="22"/>
    </row>
    <row r="71" spans="1:15" ht="45" x14ac:dyDescent="0.25">
      <c r="A71" s="166"/>
      <c r="B71" s="21" t="s">
        <v>83</v>
      </c>
      <c r="C71" s="27">
        <v>6</v>
      </c>
      <c r="D71" s="27"/>
      <c r="E71" s="27">
        <v>1</v>
      </c>
      <c r="F71" s="27">
        <v>5</v>
      </c>
      <c r="G71" s="27"/>
      <c r="H71" s="27"/>
      <c r="I71" s="27"/>
      <c r="J71" s="27"/>
      <c r="K71" s="27"/>
      <c r="L71" s="27">
        <v>6</v>
      </c>
      <c r="M71" s="27"/>
      <c r="N71" s="27"/>
      <c r="O71" s="27"/>
    </row>
    <row r="72" spans="1:15" ht="45" x14ac:dyDescent="0.25">
      <c r="A72" s="166"/>
      <c r="B72" s="21" t="s">
        <v>108</v>
      </c>
      <c r="C72" s="22">
        <v>3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>
        <v>3</v>
      </c>
      <c r="O72" s="22">
        <v>3</v>
      </c>
    </row>
    <row r="73" spans="1:15" ht="45" x14ac:dyDescent="0.25">
      <c r="A73" s="167"/>
      <c r="B73" s="23" t="s">
        <v>109</v>
      </c>
      <c r="C73" s="24">
        <v>22</v>
      </c>
      <c r="D73" s="24"/>
      <c r="E73" s="24">
        <v>1</v>
      </c>
      <c r="F73" s="24">
        <v>21</v>
      </c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75" customHeight="1" x14ac:dyDescent="0.25">
      <c r="A74" s="165" t="s">
        <v>110</v>
      </c>
      <c r="B74" s="21" t="s">
        <v>111</v>
      </c>
      <c r="C74" s="22">
        <v>4</v>
      </c>
      <c r="D74" s="22"/>
      <c r="E74" s="22"/>
      <c r="F74" s="22">
        <v>4</v>
      </c>
      <c r="G74" s="22"/>
      <c r="H74" s="22"/>
      <c r="I74" s="22"/>
      <c r="J74" s="22"/>
      <c r="K74" s="22"/>
      <c r="L74" s="22">
        <v>4</v>
      </c>
      <c r="M74" s="22"/>
      <c r="N74" s="22"/>
      <c r="O74" s="22"/>
    </row>
    <row r="75" spans="1:15" ht="45" x14ac:dyDescent="0.25">
      <c r="A75" s="166"/>
      <c r="B75" s="21" t="s">
        <v>82</v>
      </c>
      <c r="C75" s="22">
        <v>1</v>
      </c>
      <c r="D75" s="22"/>
      <c r="E75" s="22"/>
      <c r="F75" s="22">
        <v>1</v>
      </c>
      <c r="G75" s="22"/>
      <c r="H75" s="22"/>
      <c r="I75" s="22">
        <v>1</v>
      </c>
      <c r="J75" s="22"/>
      <c r="K75" s="22"/>
      <c r="L75" s="22"/>
      <c r="M75" s="22"/>
      <c r="N75" s="22"/>
      <c r="O75" s="22"/>
    </row>
    <row r="76" spans="1:15" ht="30" x14ac:dyDescent="0.25">
      <c r="A76" s="167"/>
      <c r="B76" s="23" t="s">
        <v>94</v>
      </c>
      <c r="C76" s="24">
        <v>7</v>
      </c>
      <c r="D76" s="24"/>
      <c r="E76" s="24"/>
      <c r="F76" s="24">
        <v>7</v>
      </c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75" customHeight="1" x14ac:dyDescent="0.25">
      <c r="A77" s="165" t="s">
        <v>112</v>
      </c>
      <c r="B77" s="21" t="s">
        <v>83</v>
      </c>
      <c r="C77" s="22">
        <v>3</v>
      </c>
      <c r="D77" s="22"/>
      <c r="E77" s="22"/>
      <c r="F77" s="22">
        <v>3</v>
      </c>
      <c r="G77" s="22"/>
      <c r="H77" s="22"/>
      <c r="I77" s="22"/>
      <c r="J77" s="22"/>
      <c r="K77" s="22"/>
      <c r="L77" s="22"/>
      <c r="M77" s="22">
        <v>3</v>
      </c>
      <c r="N77" s="22"/>
      <c r="O77" s="22"/>
    </row>
    <row r="78" spans="1:15" ht="45" x14ac:dyDescent="0.25">
      <c r="A78" s="166"/>
      <c r="B78" s="21" t="s">
        <v>84</v>
      </c>
      <c r="C78" s="22">
        <v>1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>
        <v>1</v>
      </c>
      <c r="O78" s="22">
        <v>1</v>
      </c>
    </row>
    <row r="79" spans="1:15" ht="45" x14ac:dyDescent="0.25">
      <c r="A79" s="166"/>
      <c r="B79" s="21" t="s">
        <v>82</v>
      </c>
      <c r="C79" s="27">
        <v>5</v>
      </c>
      <c r="D79" s="27"/>
      <c r="E79" s="27"/>
      <c r="F79" s="27">
        <v>5</v>
      </c>
      <c r="G79" s="27"/>
      <c r="H79" s="27"/>
      <c r="I79" s="27"/>
      <c r="J79" s="27">
        <v>5</v>
      </c>
      <c r="K79" s="27"/>
      <c r="L79" s="27"/>
      <c r="M79" s="27"/>
      <c r="N79" s="27"/>
      <c r="O79" s="27"/>
    </row>
    <row r="80" spans="1:15" ht="30" x14ac:dyDescent="0.25">
      <c r="A80" s="166"/>
      <c r="B80" s="26" t="s">
        <v>54</v>
      </c>
      <c r="C80" s="24">
        <v>1</v>
      </c>
      <c r="D80" s="24"/>
      <c r="E80" s="24"/>
      <c r="F80" s="24">
        <v>1</v>
      </c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30" x14ac:dyDescent="0.25">
      <c r="A81" s="167"/>
      <c r="B81" s="23" t="s">
        <v>94</v>
      </c>
      <c r="C81" s="24">
        <v>5</v>
      </c>
      <c r="D81" s="24"/>
      <c r="E81" s="24"/>
      <c r="F81" s="24">
        <v>5</v>
      </c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05" x14ac:dyDescent="0.25">
      <c r="A82" s="21" t="s">
        <v>113</v>
      </c>
      <c r="B82" s="21" t="s">
        <v>114</v>
      </c>
      <c r="C82" s="27">
        <v>1</v>
      </c>
      <c r="D82" s="27"/>
      <c r="E82" s="27"/>
      <c r="F82" s="27"/>
      <c r="G82" s="27"/>
      <c r="H82" s="27">
        <v>1</v>
      </c>
      <c r="I82" s="27"/>
      <c r="J82" s="27"/>
      <c r="K82" s="27"/>
      <c r="L82" s="27"/>
      <c r="M82" s="27"/>
      <c r="N82" s="27"/>
      <c r="O82" s="27"/>
    </row>
    <row r="83" spans="1:15" ht="75" customHeight="1" x14ac:dyDescent="0.25">
      <c r="A83" s="165" t="s">
        <v>115</v>
      </c>
      <c r="B83" s="21" t="s">
        <v>84</v>
      </c>
      <c r="C83" s="27">
        <v>1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>
        <v>1</v>
      </c>
      <c r="O83" s="27">
        <v>0</v>
      </c>
    </row>
    <row r="84" spans="1:15" ht="45" x14ac:dyDescent="0.25">
      <c r="A84" s="166"/>
      <c r="B84" s="21" t="s">
        <v>83</v>
      </c>
      <c r="C84" s="22">
        <v>3</v>
      </c>
      <c r="D84" s="22"/>
      <c r="E84" s="22"/>
      <c r="F84" s="22">
        <v>3</v>
      </c>
      <c r="G84" s="22"/>
      <c r="H84" s="22"/>
      <c r="I84" s="22"/>
      <c r="J84" s="22"/>
      <c r="K84" s="22"/>
      <c r="L84" s="22">
        <v>3</v>
      </c>
      <c r="M84" s="22"/>
      <c r="N84" s="22"/>
      <c r="O84" s="22"/>
    </row>
    <row r="85" spans="1:15" ht="45" x14ac:dyDescent="0.25">
      <c r="A85" s="166"/>
      <c r="B85" s="21" t="s">
        <v>82</v>
      </c>
      <c r="C85" s="22">
        <v>1</v>
      </c>
      <c r="D85" s="22"/>
      <c r="E85" s="22"/>
      <c r="F85" s="22">
        <v>1</v>
      </c>
      <c r="G85" s="22"/>
      <c r="H85" s="22"/>
      <c r="I85" s="22">
        <v>1</v>
      </c>
      <c r="J85" s="22"/>
      <c r="K85" s="22"/>
      <c r="L85" s="22"/>
      <c r="M85" s="22"/>
      <c r="N85" s="22"/>
      <c r="O85" s="22"/>
    </row>
    <row r="86" spans="1:15" ht="45" x14ac:dyDescent="0.25">
      <c r="A86" s="166"/>
      <c r="B86" s="21" t="s">
        <v>107</v>
      </c>
      <c r="C86" s="22">
        <v>1</v>
      </c>
      <c r="D86" s="22"/>
      <c r="E86" s="22"/>
      <c r="F86" s="22">
        <v>1</v>
      </c>
      <c r="G86" s="22"/>
      <c r="H86" s="22"/>
      <c r="I86" s="22">
        <v>1</v>
      </c>
      <c r="J86" s="22"/>
      <c r="K86" s="22"/>
      <c r="L86" s="22"/>
      <c r="M86" s="22"/>
      <c r="N86" s="22"/>
      <c r="O86" s="22"/>
    </row>
    <row r="87" spans="1:15" ht="30" x14ac:dyDescent="0.25">
      <c r="A87" s="167"/>
      <c r="B87" s="23" t="s">
        <v>94</v>
      </c>
      <c r="C87" s="24">
        <v>6</v>
      </c>
      <c r="D87" s="24"/>
      <c r="E87" s="24"/>
      <c r="F87" s="24">
        <v>6</v>
      </c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75" x14ac:dyDescent="0.25">
      <c r="A88" s="21" t="s">
        <v>116</v>
      </c>
      <c r="B88" s="21" t="s">
        <v>117</v>
      </c>
      <c r="C88" s="27">
        <v>1</v>
      </c>
      <c r="D88" s="27"/>
      <c r="E88" s="27"/>
      <c r="F88" s="27"/>
      <c r="G88" s="27"/>
      <c r="H88" s="27"/>
      <c r="I88" s="27">
        <v>1</v>
      </c>
      <c r="J88" s="27"/>
      <c r="K88" s="27"/>
      <c r="L88" s="27"/>
      <c r="M88" s="27"/>
      <c r="N88" s="27"/>
      <c r="O88" s="27"/>
    </row>
    <row r="89" spans="1:15" ht="75" x14ac:dyDescent="0.25">
      <c r="A89" s="21" t="s">
        <v>118</v>
      </c>
      <c r="B89" s="21"/>
      <c r="C89" s="22"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60" customHeight="1" x14ac:dyDescent="0.25">
      <c r="A90" s="165" t="s">
        <v>119</v>
      </c>
      <c r="B90" s="21" t="s">
        <v>107</v>
      </c>
      <c r="C90" s="22">
        <v>7</v>
      </c>
      <c r="D90" s="22"/>
      <c r="E90" s="22"/>
      <c r="F90" s="22">
        <v>7</v>
      </c>
      <c r="G90" s="22"/>
      <c r="H90" s="22"/>
      <c r="I90" s="22">
        <v>7</v>
      </c>
      <c r="J90" s="22"/>
      <c r="K90" s="22"/>
      <c r="L90" s="22"/>
      <c r="M90" s="22"/>
      <c r="N90" s="22"/>
      <c r="O90" s="22"/>
    </row>
    <row r="91" spans="1:15" ht="45" x14ac:dyDescent="0.25">
      <c r="A91" s="166"/>
      <c r="B91" s="21" t="s">
        <v>120</v>
      </c>
      <c r="C91" s="22">
        <v>1</v>
      </c>
      <c r="D91" s="22">
        <v>1</v>
      </c>
      <c r="E91" s="22"/>
      <c r="F91" s="22"/>
      <c r="G91" s="22"/>
      <c r="H91" s="22">
        <v>1</v>
      </c>
      <c r="I91" s="22"/>
      <c r="J91" s="22"/>
      <c r="K91" s="22"/>
      <c r="L91" s="22"/>
      <c r="M91" s="22"/>
      <c r="N91" s="22"/>
      <c r="O91" s="22"/>
    </row>
    <row r="92" spans="1:15" ht="45" x14ac:dyDescent="0.25">
      <c r="A92" s="166"/>
      <c r="B92" s="21" t="s">
        <v>82</v>
      </c>
      <c r="C92" s="22">
        <v>2</v>
      </c>
      <c r="D92" s="22"/>
      <c r="E92" s="22"/>
      <c r="F92" s="22">
        <v>2</v>
      </c>
      <c r="G92" s="22"/>
      <c r="H92" s="22"/>
      <c r="I92" s="22">
        <v>2</v>
      </c>
      <c r="J92" s="22"/>
      <c r="K92" s="22"/>
      <c r="L92" s="22"/>
      <c r="M92" s="22"/>
      <c r="N92" s="22"/>
      <c r="O92" s="22"/>
    </row>
    <row r="93" spans="1:15" ht="30" x14ac:dyDescent="0.25">
      <c r="A93" s="167"/>
      <c r="B93" s="21" t="s">
        <v>121</v>
      </c>
      <c r="C93" s="22">
        <v>1</v>
      </c>
      <c r="D93" s="22"/>
      <c r="E93" s="22">
        <v>1</v>
      </c>
      <c r="F93" s="22"/>
      <c r="G93" s="22"/>
      <c r="H93" s="22">
        <v>1</v>
      </c>
      <c r="I93" s="22"/>
      <c r="J93" s="22"/>
      <c r="K93" s="22"/>
      <c r="L93" s="22"/>
      <c r="M93" s="22"/>
      <c r="N93" s="22"/>
      <c r="O93" s="22"/>
    </row>
    <row r="94" spans="1:15" ht="60" customHeight="1" x14ac:dyDescent="0.25">
      <c r="A94" s="165" t="s">
        <v>122</v>
      </c>
      <c r="B94" s="21" t="s">
        <v>93</v>
      </c>
      <c r="C94" s="22">
        <v>2</v>
      </c>
      <c r="D94" s="22"/>
      <c r="E94" s="22"/>
      <c r="F94" s="22">
        <v>2</v>
      </c>
      <c r="G94" s="22"/>
      <c r="H94" s="22"/>
      <c r="I94" s="22">
        <v>2</v>
      </c>
      <c r="J94" s="22"/>
      <c r="K94" s="22"/>
      <c r="L94" s="22"/>
      <c r="M94" s="22"/>
      <c r="N94" s="22"/>
      <c r="O94" s="22"/>
    </row>
    <row r="95" spans="1:15" ht="45" x14ac:dyDescent="0.25">
      <c r="A95" s="166"/>
      <c r="B95" s="21" t="s">
        <v>107</v>
      </c>
      <c r="C95" s="22">
        <v>1</v>
      </c>
      <c r="D95" s="22"/>
      <c r="E95" s="22"/>
      <c r="F95" s="22">
        <v>1</v>
      </c>
      <c r="G95" s="22"/>
      <c r="H95" s="22"/>
      <c r="I95" s="22">
        <v>1</v>
      </c>
      <c r="J95" s="22"/>
      <c r="K95" s="22"/>
      <c r="L95" s="22"/>
      <c r="M95" s="22"/>
      <c r="N95" s="22"/>
      <c r="O95" s="22"/>
    </row>
    <row r="96" spans="1:15" ht="30" x14ac:dyDescent="0.25">
      <c r="A96" s="167"/>
      <c r="B96" s="23" t="s">
        <v>94</v>
      </c>
      <c r="C96" s="24">
        <v>3</v>
      </c>
      <c r="D96" s="24"/>
      <c r="E96" s="24"/>
      <c r="F96" s="24">
        <v>2</v>
      </c>
      <c r="G96" s="24">
        <v>1</v>
      </c>
      <c r="H96" s="24"/>
      <c r="I96" s="24"/>
      <c r="J96" s="24"/>
      <c r="K96" s="24"/>
      <c r="L96" s="24"/>
      <c r="M96" s="24"/>
      <c r="N96" s="24"/>
      <c r="O96" s="24"/>
    </row>
    <row r="97" spans="1:15" ht="75" customHeight="1" x14ac:dyDescent="0.25">
      <c r="A97" s="165" t="s">
        <v>123</v>
      </c>
      <c r="B97" s="21" t="s">
        <v>83</v>
      </c>
      <c r="C97" s="22">
        <v>64</v>
      </c>
      <c r="D97" s="22"/>
      <c r="E97" s="22">
        <v>16</v>
      </c>
      <c r="F97" s="22">
        <v>48</v>
      </c>
      <c r="G97" s="22"/>
      <c r="H97" s="22"/>
      <c r="I97" s="22"/>
      <c r="J97" s="22"/>
      <c r="K97" s="22">
        <v>16</v>
      </c>
      <c r="L97" s="22">
        <v>46</v>
      </c>
      <c r="M97" s="22">
        <v>2</v>
      </c>
      <c r="N97" s="22"/>
      <c r="O97" s="22"/>
    </row>
    <row r="98" spans="1:15" ht="45" x14ac:dyDescent="0.25">
      <c r="A98" s="167"/>
      <c r="B98" s="21" t="s">
        <v>84</v>
      </c>
      <c r="C98" s="22" t="s">
        <v>373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>
        <v>45</v>
      </c>
      <c r="O98" s="22">
        <v>45</v>
      </c>
    </row>
    <row r="99" spans="1:15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</sheetData>
  <mergeCells count="29">
    <mergeCell ref="A83:A87"/>
    <mergeCell ref="A90:A93"/>
    <mergeCell ref="A94:A96"/>
    <mergeCell ref="A97:A98"/>
    <mergeCell ref="A55:A59"/>
    <mergeCell ref="A60:A62"/>
    <mergeCell ref="A63:A65"/>
    <mergeCell ref="A67:A73"/>
    <mergeCell ref="A74:A76"/>
    <mergeCell ref="A77:A81"/>
    <mergeCell ref="A33:A40"/>
    <mergeCell ref="A42:A44"/>
    <mergeCell ref="A45:A48"/>
    <mergeCell ref="A50:A54"/>
    <mergeCell ref="K2:M2"/>
    <mergeCell ref="N2:N3"/>
    <mergeCell ref="O2:O3"/>
    <mergeCell ref="A6:A12"/>
    <mergeCell ref="A13:A19"/>
    <mergeCell ref="A1:A3"/>
    <mergeCell ref="B1:B3"/>
    <mergeCell ref="C1:C3"/>
    <mergeCell ref="D1:M1"/>
    <mergeCell ref="N1:O1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0"/>
  <sheetViews>
    <sheetView topLeftCell="A55" zoomScale="90" zoomScaleNormal="90" workbookViewId="0">
      <selection activeCell="C60" sqref="C60"/>
    </sheetView>
  </sheetViews>
  <sheetFormatPr defaultRowHeight="15" x14ac:dyDescent="0.25"/>
  <cols>
    <col min="1" max="1" width="27.5703125" customWidth="1"/>
    <col min="2" max="2" width="42.42578125" customWidth="1"/>
  </cols>
  <sheetData>
    <row r="1" spans="1:18" ht="18.75" x14ac:dyDescent="0.25">
      <c r="A1" s="171" t="s">
        <v>1</v>
      </c>
      <c r="B1" s="171" t="s">
        <v>2</v>
      </c>
      <c r="C1" s="171" t="s">
        <v>3</v>
      </c>
      <c r="D1" s="168" t="s">
        <v>4</v>
      </c>
      <c r="E1" s="169"/>
      <c r="F1" s="169"/>
      <c r="G1" s="169"/>
      <c r="H1" s="169"/>
      <c r="I1" s="169"/>
      <c r="J1" s="169"/>
      <c r="K1" s="169"/>
      <c r="L1" s="169"/>
      <c r="M1" s="170"/>
      <c r="N1" s="168" t="s">
        <v>5</v>
      </c>
      <c r="O1" s="170"/>
    </row>
    <row r="2" spans="1:18" ht="18.75" x14ac:dyDescent="0.25">
      <c r="A2" s="173"/>
      <c r="B2" s="173"/>
      <c r="C2" s="173"/>
      <c r="D2" s="171" t="s">
        <v>6</v>
      </c>
      <c r="E2" s="171" t="s">
        <v>7</v>
      </c>
      <c r="F2" s="171" t="s">
        <v>8</v>
      </c>
      <c r="G2" s="171" t="s">
        <v>9</v>
      </c>
      <c r="H2" s="168" t="s">
        <v>10</v>
      </c>
      <c r="I2" s="169"/>
      <c r="J2" s="170"/>
      <c r="K2" s="168" t="s">
        <v>11</v>
      </c>
      <c r="L2" s="169"/>
      <c r="M2" s="170"/>
      <c r="N2" s="171" t="s">
        <v>12</v>
      </c>
      <c r="O2" s="171" t="s">
        <v>13</v>
      </c>
    </row>
    <row r="3" spans="1:18" ht="93.75" x14ac:dyDescent="0.25">
      <c r="A3" s="172"/>
      <c r="B3" s="172"/>
      <c r="C3" s="172"/>
      <c r="D3" s="172"/>
      <c r="E3" s="172"/>
      <c r="F3" s="172"/>
      <c r="G3" s="172"/>
      <c r="H3" s="28" t="s">
        <v>14</v>
      </c>
      <c r="I3" s="28" t="s">
        <v>15</v>
      </c>
      <c r="J3" s="28" t="s">
        <v>16</v>
      </c>
      <c r="K3" s="28" t="s">
        <v>14</v>
      </c>
      <c r="L3" s="28" t="s">
        <v>15</v>
      </c>
      <c r="M3" s="28" t="s">
        <v>16</v>
      </c>
      <c r="N3" s="172"/>
      <c r="O3" s="172"/>
    </row>
    <row r="4" spans="1:18" ht="15.75" x14ac:dyDescent="0.2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</row>
    <row r="5" spans="1:18" ht="15.75" x14ac:dyDescent="0.25">
      <c r="A5" s="30"/>
      <c r="B5" s="153" t="s">
        <v>419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8" ht="78.75" x14ac:dyDescent="0.25">
      <c r="A6" s="31" t="s">
        <v>124</v>
      </c>
      <c r="B6" s="32" t="s">
        <v>125</v>
      </c>
      <c r="C6" s="33">
        <v>3</v>
      </c>
      <c r="D6" s="33"/>
      <c r="E6" s="33"/>
      <c r="F6" s="33">
        <v>3</v>
      </c>
      <c r="G6" s="33"/>
      <c r="H6" s="33"/>
      <c r="I6" s="33"/>
      <c r="J6" s="33"/>
      <c r="K6" s="33"/>
      <c r="L6" s="33"/>
      <c r="M6" s="33"/>
      <c r="N6" s="33"/>
      <c r="O6" s="33"/>
    </row>
    <row r="7" spans="1:18" ht="78.75" x14ac:dyDescent="0.25">
      <c r="A7" s="31" t="s">
        <v>124</v>
      </c>
      <c r="B7" s="34" t="s">
        <v>126</v>
      </c>
      <c r="C7" s="35">
        <v>2</v>
      </c>
      <c r="D7" s="35"/>
      <c r="E7" s="35">
        <v>1</v>
      </c>
      <c r="F7" s="35">
        <v>1</v>
      </c>
      <c r="G7" s="35"/>
      <c r="H7" s="35"/>
      <c r="I7" s="35"/>
      <c r="J7" s="35"/>
      <c r="K7" s="35"/>
      <c r="L7" s="35"/>
      <c r="M7" s="35"/>
      <c r="N7" s="35"/>
      <c r="O7" s="35"/>
      <c r="Q7" s="141" t="s">
        <v>0</v>
      </c>
      <c r="R7" t="s">
        <v>36</v>
      </c>
    </row>
    <row r="8" spans="1:18" ht="78.75" x14ac:dyDescent="0.25">
      <c r="A8" s="31" t="s">
        <v>124</v>
      </c>
      <c r="B8" s="34" t="s">
        <v>127</v>
      </c>
      <c r="C8" s="35">
        <v>8</v>
      </c>
      <c r="D8" s="35"/>
      <c r="E8" s="35">
        <v>1</v>
      </c>
      <c r="F8" s="35">
        <v>6</v>
      </c>
      <c r="G8" s="35"/>
      <c r="H8" s="35"/>
      <c r="I8" s="35"/>
      <c r="J8" s="35">
        <v>1</v>
      </c>
      <c r="K8" s="35"/>
      <c r="L8" s="35"/>
      <c r="M8" s="35"/>
      <c r="N8" s="35"/>
      <c r="O8" s="35"/>
    </row>
    <row r="9" spans="1:18" ht="78.75" x14ac:dyDescent="0.25">
      <c r="A9" s="31" t="s">
        <v>124</v>
      </c>
      <c r="B9" s="49" t="s">
        <v>128</v>
      </c>
      <c r="C9" s="50">
        <v>4</v>
      </c>
      <c r="D9" s="50"/>
      <c r="E9" s="50"/>
      <c r="F9" s="50">
        <v>4</v>
      </c>
      <c r="G9" s="50"/>
      <c r="H9" s="50"/>
      <c r="I9" s="50"/>
      <c r="J9" s="50"/>
      <c r="K9" s="50"/>
      <c r="L9" s="50"/>
      <c r="M9" s="50"/>
      <c r="N9" s="50"/>
      <c r="O9" s="50"/>
      <c r="Q9" s="142" t="s">
        <v>37</v>
      </c>
    </row>
    <row r="10" spans="1:18" ht="78.75" x14ac:dyDescent="0.25">
      <c r="A10" s="31" t="s">
        <v>124</v>
      </c>
      <c r="B10" s="49" t="s">
        <v>129</v>
      </c>
      <c r="C10" s="50">
        <v>2</v>
      </c>
      <c r="D10" s="50"/>
      <c r="E10" s="50"/>
      <c r="F10" s="50">
        <v>2</v>
      </c>
      <c r="G10" s="50"/>
      <c r="H10" s="50"/>
      <c r="I10" s="50"/>
      <c r="J10" s="50"/>
      <c r="K10" s="50"/>
      <c r="L10" s="50"/>
      <c r="M10" s="50"/>
      <c r="N10" s="50">
        <v>1</v>
      </c>
      <c r="O10" s="50">
        <v>1</v>
      </c>
    </row>
    <row r="11" spans="1:18" ht="78.75" x14ac:dyDescent="0.25">
      <c r="A11" s="31" t="s">
        <v>124</v>
      </c>
      <c r="B11" s="36" t="s">
        <v>130</v>
      </c>
      <c r="C11" s="35">
        <v>1</v>
      </c>
      <c r="D11" s="35"/>
      <c r="E11" s="35"/>
      <c r="F11" s="35">
        <v>1</v>
      </c>
      <c r="G11" s="35"/>
      <c r="H11" s="35"/>
      <c r="I11" s="35"/>
      <c r="J11" s="35"/>
      <c r="K11" s="35"/>
      <c r="L11" s="35"/>
      <c r="M11" s="35"/>
      <c r="N11" s="35"/>
      <c r="O11" s="35"/>
      <c r="Q11" s="143" t="s">
        <v>34</v>
      </c>
    </row>
    <row r="12" spans="1:18" ht="94.5" x14ac:dyDescent="0.25">
      <c r="A12" s="31" t="s">
        <v>124</v>
      </c>
      <c r="B12" s="36" t="s">
        <v>131</v>
      </c>
      <c r="C12" s="35">
        <v>1</v>
      </c>
      <c r="D12" s="35"/>
      <c r="E12" s="35"/>
      <c r="F12" s="35"/>
      <c r="G12" s="35"/>
      <c r="H12" s="35"/>
      <c r="I12" s="35">
        <v>1</v>
      </c>
      <c r="J12" s="35"/>
      <c r="K12" s="35"/>
      <c r="L12" s="35"/>
      <c r="M12" s="35"/>
      <c r="N12" s="35"/>
      <c r="O12" s="35"/>
    </row>
    <row r="13" spans="1:18" ht="94.5" x14ac:dyDescent="0.25">
      <c r="A13" s="31" t="s">
        <v>124</v>
      </c>
      <c r="B13" s="36" t="s">
        <v>132</v>
      </c>
      <c r="C13" s="35">
        <v>1</v>
      </c>
      <c r="D13" s="35"/>
      <c r="E13" s="35"/>
      <c r="F13" s="35">
        <v>1</v>
      </c>
      <c r="G13" s="35"/>
      <c r="H13" s="35"/>
      <c r="I13" s="35"/>
      <c r="J13" s="35"/>
      <c r="K13" s="35"/>
      <c r="L13" s="35"/>
      <c r="M13" s="35"/>
      <c r="N13" s="35"/>
      <c r="O13" s="35"/>
      <c r="Q13" s="144" t="s">
        <v>35</v>
      </c>
    </row>
    <row r="14" spans="1:18" ht="94.5" x14ac:dyDescent="0.25">
      <c r="A14" s="31" t="s">
        <v>124</v>
      </c>
      <c r="B14" s="36" t="s">
        <v>133</v>
      </c>
      <c r="C14" s="35">
        <v>1</v>
      </c>
      <c r="D14" s="35"/>
      <c r="E14" s="35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94.5" x14ac:dyDescent="0.25">
      <c r="A15" s="31" t="s">
        <v>124</v>
      </c>
      <c r="B15" s="36" t="s">
        <v>134</v>
      </c>
      <c r="C15" s="35">
        <v>1</v>
      </c>
      <c r="D15" s="35"/>
      <c r="E15" s="35"/>
      <c r="F15" s="35">
        <v>1</v>
      </c>
      <c r="G15" s="35"/>
      <c r="H15" s="35"/>
      <c r="I15" s="35"/>
      <c r="J15" s="35"/>
      <c r="K15" s="35"/>
      <c r="L15" s="35"/>
      <c r="M15" s="35"/>
      <c r="N15" s="35"/>
      <c r="O15" s="35"/>
      <c r="Q15" t="s">
        <v>38</v>
      </c>
    </row>
    <row r="16" spans="1:18" ht="94.5" x14ac:dyDescent="0.25">
      <c r="A16" s="31" t="s">
        <v>124</v>
      </c>
      <c r="B16" s="36" t="s">
        <v>135</v>
      </c>
      <c r="C16" s="35">
        <v>1</v>
      </c>
      <c r="D16" s="35"/>
      <c r="E16" s="35"/>
      <c r="F16" s="35"/>
      <c r="G16" s="35"/>
      <c r="H16" s="35">
        <v>1</v>
      </c>
      <c r="I16" s="35"/>
      <c r="J16" s="35"/>
      <c r="K16" s="35"/>
      <c r="L16" s="35"/>
      <c r="M16" s="35"/>
      <c r="N16" s="35"/>
      <c r="O16" s="35"/>
    </row>
    <row r="17" spans="1:15" ht="78.75" x14ac:dyDescent="0.25">
      <c r="A17" s="37" t="s">
        <v>136</v>
      </c>
      <c r="B17" s="51" t="s">
        <v>137</v>
      </c>
      <c r="C17" s="52">
        <v>2</v>
      </c>
      <c r="D17" s="52"/>
      <c r="E17" s="52"/>
      <c r="F17" s="52">
        <v>1</v>
      </c>
      <c r="G17" s="52"/>
      <c r="H17" s="52"/>
      <c r="I17" s="52"/>
      <c r="J17" s="52"/>
      <c r="K17" s="52"/>
      <c r="L17" s="52">
        <v>2</v>
      </c>
      <c r="M17" s="52"/>
      <c r="N17" s="52"/>
      <c r="O17" s="52"/>
    </row>
    <row r="18" spans="1:15" ht="78.75" x14ac:dyDescent="0.25">
      <c r="A18" s="37" t="s">
        <v>136</v>
      </c>
      <c r="B18" s="51" t="s">
        <v>138</v>
      </c>
      <c r="C18" s="52">
        <v>1</v>
      </c>
      <c r="D18" s="52"/>
      <c r="E18" s="52"/>
      <c r="F18" s="52"/>
      <c r="G18" s="52"/>
      <c r="H18" s="52"/>
      <c r="I18" s="52"/>
      <c r="J18" s="52"/>
      <c r="K18" s="52"/>
      <c r="L18" s="52"/>
      <c r="M18" s="52">
        <v>1</v>
      </c>
      <c r="N18" s="52">
        <v>1</v>
      </c>
      <c r="O18" s="52">
        <v>0</v>
      </c>
    </row>
    <row r="19" spans="1:15" ht="78.75" x14ac:dyDescent="0.25">
      <c r="A19" s="37" t="s">
        <v>136</v>
      </c>
      <c r="B19" s="53" t="s">
        <v>125</v>
      </c>
      <c r="C19" s="54">
        <v>1</v>
      </c>
      <c r="D19" s="54"/>
      <c r="E19" s="54"/>
      <c r="F19" s="54">
        <v>1</v>
      </c>
      <c r="G19" s="54"/>
      <c r="H19" s="54"/>
      <c r="I19" s="54"/>
      <c r="J19" s="54"/>
      <c r="K19" s="54"/>
      <c r="L19" s="54">
        <v>1</v>
      </c>
      <c r="M19" s="54"/>
      <c r="N19" s="54"/>
      <c r="O19" s="54"/>
    </row>
    <row r="20" spans="1:15" ht="110.25" x14ac:dyDescent="0.25">
      <c r="A20" s="37" t="s">
        <v>136</v>
      </c>
      <c r="B20" s="53" t="s">
        <v>139</v>
      </c>
      <c r="C20" s="54">
        <v>1</v>
      </c>
      <c r="D20" s="54"/>
      <c r="E20" s="54"/>
      <c r="F20" s="54">
        <v>1</v>
      </c>
      <c r="G20" s="54"/>
      <c r="H20" s="54"/>
      <c r="I20" s="54"/>
      <c r="J20" s="54"/>
      <c r="K20" s="54"/>
      <c r="L20" s="54">
        <v>1</v>
      </c>
      <c r="M20" s="54"/>
      <c r="N20" s="54"/>
      <c r="O20" s="54"/>
    </row>
    <row r="21" spans="1:15" ht="110.25" x14ac:dyDescent="0.25">
      <c r="A21" s="37" t="s">
        <v>136</v>
      </c>
      <c r="B21" s="38" t="s">
        <v>140</v>
      </c>
      <c r="C21" s="55">
        <v>1</v>
      </c>
      <c r="D21" s="55"/>
      <c r="E21" s="55">
        <v>1</v>
      </c>
      <c r="F21" s="55"/>
      <c r="G21" s="55"/>
      <c r="H21" s="55"/>
      <c r="I21" s="55"/>
      <c r="J21" s="55"/>
      <c r="K21" s="55">
        <v>1</v>
      </c>
      <c r="L21" s="55"/>
      <c r="M21" s="55"/>
      <c r="N21" s="55"/>
      <c r="O21" s="55"/>
    </row>
    <row r="22" spans="1:15" ht="94.5" x14ac:dyDescent="0.25">
      <c r="A22" s="37" t="s">
        <v>136</v>
      </c>
      <c r="B22" s="38" t="s">
        <v>141</v>
      </c>
      <c r="C22" s="55">
        <v>1</v>
      </c>
      <c r="D22" s="55"/>
      <c r="E22" s="55">
        <v>1</v>
      </c>
      <c r="F22" s="55"/>
      <c r="G22" s="55"/>
      <c r="H22" s="55"/>
      <c r="I22" s="55"/>
      <c r="J22" s="55"/>
      <c r="K22" s="55">
        <v>1</v>
      </c>
      <c r="L22" s="55"/>
      <c r="M22" s="55"/>
      <c r="N22" s="55"/>
      <c r="O22" s="55"/>
    </row>
    <row r="23" spans="1:15" ht="94.5" x14ac:dyDescent="0.25">
      <c r="A23" s="37" t="s">
        <v>136</v>
      </c>
      <c r="B23" s="38" t="s">
        <v>142</v>
      </c>
      <c r="C23" s="55">
        <v>1</v>
      </c>
      <c r="D23" s="55"/>
      <c r="E23" s="55">
        <v>1</v>
      </c>
      <c r="F23" s="55"/>
      <c r="G23" s="55"/>
      <c r="H23" s="55"/>
      <c r="I23" s="55"/>
      <c r="J23" s="55"/>
      <c r="K23" s="55">
        <v>1</v>
      </c>
      <c r="L23" s="55"/>
      <c r="M23" s="55"/>
      <c r="N23" s="55"/>
      <c r="O23" s="55"/>
    </row>
    <row r="24" spans="1:15" ht="78.75" x14ac:dyDescent="0.25">
      <c r="A24" s="37" t="s">
        <v>136</v>
      </c>
      <c r="B24" s="38" t="s">
        <v>127</v>
      </c>
      <c r="C24" s="55">
        <v>5</v>
      </c>
      <c r="D24" s="55"/>
      <c r="E24" s="55"/>
      <c r="F24" s="55">
        <v>4</v>
      </c>
      <c r="G24" s="55"/>
      <c r="H24" s="55"/>
      <c r="I24" s="55"/>
      <c r="J24" s="55"/>
      <c r="K24" s="55"/>
      <c r="L24" s="55">
        <v>5</v>
      </c>
      <c r="M24" s="55"/>
      <c r="N24" s="55"/>
      <c r="O24" s="55"/>
    </row>
    <row r="25" spans="1:15" ht="47.25" x14ac:dyDescent="0.25">
      <c r="A25" s="40" t="s">
        <v>143</v>
      </c>
      <c r="B25" s="56" t="s">
        <v>144</v>
      </c>
      <c r="C25" s="58">
        <v>1</v>
      </c>
      <c r="D25" s="58"/>
      <c r="E25" s="58">
        <v>1</v>
      </c>
      <c r="F25" s="58"/>
      <c r="G25" s="58"/>
      <c r="H25" s="58"/>
      <c r="I25" s="58">
        <v>1</v>
      </c>
      <c r="J25" s="58"/>
      <c r="K25" s="58"/>
      <c r="L25" s="58">
        <v>1</v>
      </c>
      <c r="M25" s="58"/>
      <c r="N25" s="58"/>
      <c r="O25" s="58"/>
    </row>
    <row r="26" spans="1:15" ht="94.5" x14ac:dyDescent="0.25">
      <c r="A26" s="40" t="s">
        <v>143</v>
      </c>
      <c r="B26" s="56" t="s">
        <v>145</v>
      </c>
      <c r="C26" s="58">
        <v>1</v>
      </c>
      <c r="D26" s="58"/>
      <c r="E26" s="58"/>
      <c r="F26" s="58"/>
      <c r="G26" s="58">
        <v>1</v>
      </c>
      <c r="H26" s="58"/>
      <c r="I26" s="58"/>
      <c r="J26" s="58">
        <v>1</v>
      </c>
      <c r="K26" s="58"/>
      <c r="L26" s="58"/>
      <c r="M26" s="58">
        <v>1</v>
      </c>
      <c r="N26" s="58"/>
      <c r="O26" s="58"/>
    </row>
    <row r="27" spans="1:15" ht="94.5" x14ac:dyDescent="0.25">
      <c r="A27" s="40" t="s">
        <v>143</v>
      </c>
      <c r="B27" s="56" t="s">
        <v>146</v>
      </c>
      <c r="C27" s="57">
        <v>18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>
        <v>18</v>
      </c>
      <c r="O27" s="57">
        <v>5</v>
      </c>
    </row>
    <row r="28" spans="1:15" ht="78.75" x14ac:dyDescent="0.25">
      <c r="A28" s="37" t="s">
        <v>147</v>
      </c>
      <c r="B28" s="53" t="s">
        <v>148</v>
      </c>
      <c r="C28" s="54">
        <v>11</v>
      </c>
      <c r="D28" s="54"/>
      <c r="E28" s="54"/>
      <c r="F28" s="54">
        <v>9</v>
      </c>
      <c r="G28" s="54">
        <v>2</v>
      </c>
      <c r="H28" s="54"/>
      <c r="I28" s="54"/>
      <c r="J28" s="54">
        <v>11</v>
      </c>
      <c r="K28" s="54"/>
      <c r="L28" s="54"/>
      <c r="M28" s="54"/>
      <c r="N28" s="54"/>
      <c r="O28" s="54"/>
    </row>
    <row r="29" spans="1:15" ht="78.75" x14ac:dyDescent="0.25">
      <c r="A29" s="37" t="s">
        <v>147</v>
      </c>
      <c r="B29" s="38" t="s">
        <v>149</v>
      </c>
      <c r="C29" s="39">
        <v>1</v>
      </c>
      <c r="D29" s="39"/>
      <c r="E29" s="39"/>
      <c r="F29" s="39">
        <v>1</v>
      </c>
      <c r="G29" s="39"/>
      <c r="H29" s="39"/>
      <c r="I29" s="39"/>
      <c r="J29" s="39">
        <v>1</v>
      </c>
      <c r="K29" s="60"/>
      <c r="L29" s="60"/>
      <c r="M29" s="60"/>
      <c r="N29" s="60"/>
      <c r="O29" s="60"/>
    </row>
    <row r="30" spans="1:15" ht="78.75" x14ac:dyDescent="0.25">
      <c r="A30" s="37" t="s">
        <v>147</v>
      </c>
      <c r="B30" s="38" t="s">
        <v>150</v>
      </c>
      <c r="C30" s="55">
        <v>19</v>
      </c>
      <c r="D30" s="55"/>
      <c r="E30" s="55"/>
      <c r="F30" s="55">
        <v>18</v>
      </c>
      <c r="G30" s="55">
        <v>1</v>
      </c>
      <c r="H30" s="55"/>
      <c r="I30" s="55"/>
      <c r="J30" s="55">
        <v>19</v>
      </c>
      <c r="K30" s="55"/>
      <c r="L30" s="55"/>
      <c r="M30" s="55"/>
      <c r="N30" s="55"/>
      <c r="O30" s="55"/>
    </row>
    <row r="31" spans="1:15" ht="31.5" x14ac:dyDescent="0.25">
      <c r="A31" s="37" t="s">
        <v>151</v>
      </c>
      <c r="B31" s="38" t="s">
        <v>152</v>
      </c>
      <c r="C31" s="39">
        <v>41</v>
      </c>
      <c r="D31" s="39"/>
      <c r="E31" s="39"/>
      <c r="F31" s="39">
        <v>41</v>
      </c>
      <c r="G31" s="39"/>
      <c r="H31" s="39"/>
      <c r="I31" s="39">
        <v>41</v>
      </c>
      <c r="J31" s="39"/>
      <c r="K31" s="39"/>
      <c r="L31" s="39">
        <v>41</v>
      </c>
      <c r="M31" s="39"/>
      <c r="N31" s="39"/>
      <c r="O31" s="39"/>
    </row>
    <row r="32" spans="1:15" ht="47.25" x14ac:dyDescent="0.25">
      <c r="A32" s="37" t="s">
        <v>151</v>
      </c>
      <c r="B32" s="59" t="s">
        <v>153</v>
      </c>
      <c r="C32" s="61">
        <v>10</v>
      </c>
      <c r="D32" s="61"/>
      <c r="E32" s="61"/>
      <c r="F32" s="61">
        <v>10</v>
      </c>
      <c r="G32" s="61"/>
      <c r="H32" s="61"/>
      <c r="I32" s="61">
        <v>10</v>
      </c>
      <c r="J32" s="61"/>
      <c r="K32" s="61"/>
      <c r="L32" s="61">
        <v>10</v>
      </c>
      <c r="M32" s="61"/>
      <c r="N32" s="61"/>
      <c r="O32" s="61"/>
    </row>
    <row r="33" spans="1:15" ht="78.75" x14ac:dyDescent="0.25">
      <c r="A33" s="31" t="s">
        <v>154</v>
      </c>
      <c r="B33" s="36" t="s">
        <v>155</v>
      </c>
      <c r="C33" s="55">
        <v>7</v>
      </c>
      <c r="D33" s="55"/>
      <c r="E33" s="55"/>
      <c r="F33" s="55">
        <v>6</v>
      </c>
      <c r="G33" s="55">
        <v>1</v>
      </c>
      <c r="H33" s="55">
        <v>1</v>
      </c>
      <c r="I33" s="55">
        <v>3</v>
      </c>
      <c r="J33" s="55">
        <v>3</v>
      </c>
      <c r="K33" s="55"/>
      <c r="L33" s="55"/>
      <c r="M33" s="55"/>
      <c r="N33" s="55"/>
      <c r="O33" s="55"/>
    </row>
    <row r="34" spans="1:15" ht="78.75" x14ac:dyDescent="0.25">
      <c r="A34" s="31" t="s">
        <v>154</v>
      </c>
      <c r="B34" s="62" t="s">
        <v>156</v>
      </c>
      <c r="C34" s="39">
        <v>1</v>
      </c>
      <c r="D34" s="39"/>
      <c r="E34" s="39"/>
      <c r="F34" s="39">
        <v>1</v>
      </c>
      <c r="G34" s="39"/>
      <c r="H34" s="39"/>
      <c r="I34" s="39"/>
      <c r="J34" s="39"/>
      <c r="K34" s="39"/>
      <c r="L34" s="39"/>
      <c r="M34" s="39">
        <v>1</v>
      </c>
      <c r="N34" s="39"/>
      <c r="O34" s="39"/>
    </row>
    <row r="35" spans="1:15" ht="78.75" x14ac:dyDescent="0.25">
      <c r="A35" s="31" t="s">
        <v>154</v>
      </c>
      <c r="B35" s="32" t="s">
        <v>157</v>
      </c>
      <c r="C35" s="54">
        <v>4</v>
      </c>
      <c r="D35" s="54"/>
      <c r="E35" s="54"/>
      <c r="F35" s="54">
        <v>4</v>
      </c>
      <c r="G35" s="54"/>
      <c r="H35" s="54">
        <v>1</v>
      </c>
      <c r="I35" s="54">
        <v>1</v>
      </c>
      <c r="J35" s="54">
        <v>2</v>
      </c>
      <c r="K35" s="54"/>
      <c r="L35" s="54"/>
      <c r="M35" s="54"/>
      <c r="N35" s="54"/>
      <c r="O35" s="54"/>
    </row>
    <row r="36" spans="1:15" ht="78.75" x14ac:dyDescent="0.25">
      <c r="A36" s="31" t="s">
        <v>154</v>
      </c>
      <c r="B36" s="32" t="s">
        <v>158</v>
      </c>
      <c r="C36" s="54">
        <v>16</v>
      </c>
      <c r="D36" s="54"/>
      <c r="E36" s="54"/>
      <c r="F36" s="54">
        <v>16</v>
      </c>
      <c r="G36" s="54"/>
      <c r="H36" s="54"/>
      <c r="I36" s="54"/>
      <c r="J36" s="54"/>
      <c r="K36" s="54"/>
      <c r="L36" s="54"/>
      <c r="M36" s="54">
        <v>16</v>
      </c>
      <c r="N36" s="54"/>
      <c r="O36" s="54"/>
    </row>
    <row r="37" spans="1:15" ht="78.75" x14ac:dyDescent="0.25">
      <c r="A37" s="37" t="s">
        <v>159</v>
      </c>
      <c r="B37" s="59" t="s">
        <v>160</v>
      </c>
      <c r="C37" s="61">
        <v>4</v>
      </c>
      <c r="D37" s="61"/>
      <c r="E37" s="61"/>
      <c r="F37" s="61">
        <v>4</v>
      </c>
      <c r="G37" s="61"/>
      <c r="H37" s="61"/>
      <c r="I37" s="61"/>
      <c r="J37" s="61">
        <v>4</v>
      </c>
      <c r="K37" s="61"/>
      <c r="L37" s="61"/>
      <c r="M37" s="61"/>
      <c r="N37" s="61">
        <v>1</v>
      </c>
      <c r="O37" s="61"/>
    </row>
    <row r="38" spans="1:15" ht="78.75" x14ac:dyDescent="0.25">
      <c r="A38" s="37" t="s">
        <v>159</v>
      </c>
      <c r="B38" s="59" t="s">
        <v>161</v>
      </c>
      <c r="C38" s="55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>
        <v>1</v>
      </c>
      <c r="O38" s="55"/>
    </row>
    <row r="39" spans="1:15" ht="63" x14ac:dyDescent="0.25">
      <c r="A39" s="37" t="s">
        <v>162</v>
      </c>
      <c r="B39" s="38" t="s">
        <v>163</v>
      </c>
      <c r="C39" s="55">
        <v>2</v>
      </c>
      <c r="D39" s="55"/>
      <c r="E39" s="55"/>
      <c r="F39" s="55">
        <v>2</v>
      </c>
      <c r="G39" s="55"/>
      <c r="H39" s="55"/>
      <c r="I39" s="55"/>
      <c r="J39" s="55"/>
      <c r="K39" s="55"/>
      <c r="L39" s="55">
        <v>2</v>
      </c>
      <c r="M39" s="55"/>
      <c r="N39" s="55"/>
      <c r="O39" s="55"/>
    </row>
    <row r="40" spans="1:15" ht="78.75" x14ac:dyDescent="0.25">
      <c r="A40" s="37" t="s">
        <v>162</v>
      </c>
      <c r="B40" s="59" t="s">
        <v>164</v>
      </c>
      <c r="C40" s="39">
        <v>1</v>
      </c>
      <c r="D40" s="39"/>
      <c r="E40" s="39"/>
      <c r="F40" s="39">
        <v>1</v>
      </c>
      <c r="G40" s="39"/>
      <c r="H40" s="39"/>
      <c r="I40" s="39"/>
      <c r="J40" s="39"/>
      <c r="K40" s="39"/>
      <c r="L40" s="39">
        <v>1</v>
      </c>
      <c r="M40" s="39"/>
      <c r="N40" s="39"/>
      <c r="O40" s="39"/>
    </row>
    <row r="41" spans="1:15" ht="78.75" x14ac:dyDescent="0.25">
      <c r="A41" s="37" t="s">
        <v>162</v>
      </c>
      <c r="B41" s="38" t="s">
        <v>165</v>
      </c>
      <c r="C41" s="39">
        <v>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>
        <v>5</v>
      </c>
      <c r="O41" s="39">
        <v>5</v>
      </c>
    </row>
    <row r="42" spans="1:15" ht="47.25" x14ac:dyDescent="0.25">
      <c r="A42" s="37" t="s">
        <v>166</v>
      </c>
      <c r="B42" s="59" t="s">
        <v>167</v>
      </c>
      <c r="C42" s="61">
        <v>2</v>
      </c>
      <c r="D42" s="61"/>
      <c r="E42" s="61"/>
      <c r="F42" s="61">
        <v>2</v>
      </c>
      <c r="G42" s="61"/>
      <c r="H42" s="61"/>
      <c r="I42" s="61"/>
      <c r="J42" s="61">
        <v>2</v>
      </c>
      <c r="K42" s="61"/>
      <c r="L42" s="61"/>
      <c r="M42" s="61">
        <v>2</v>
      </c>
      <c r="N42" s="61"/>
      <c r="O42" s="61"/>
    </row>
    <row r="43" spans="1:15" ht="157.5" x14ac:dyDescent="0.25">
      <c r="A43" s="42" t="s">
        <v>168</v>
      </c>
      <c r="B43" s="59" t="s">
        <v>169</v>
      </c>
      <c r="C43" s="39">
        <v>1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>
        <v>1</v>
      </c>
      <c r="O43" s="39">
        <v>1</v>
      </c>
    </row>
    <row r="44" spans="1:15" ht="78.75" x14ac:dyDescent="0.25">
      <c r="A44" s="42" t="s">
        <v>168</v>
      </c>
      <c r="B44" s="59" t="s">
        <v>170</v>
      </c>
      <c r="C44" s="39">
        <v>2</v>
      </c>
      <c r="D44" s="39"/>
      <c r="E44" s="39"/>
      <c r="F44" s="39">
        <v>2</v>
      </c>
      <c r="G44" s="39"/>
      <c r="H44" s="39"/>
      <c r="I44" s="39"/>
      <c r="J44" s="39"/>
      <c r="K44" s="39"/>
      <c r="L44" s="39">
        <v>2</v>
      </c>
      <c r="M44" s="39"/>
      <c r="N44" s="39"/>
      <c r="O44" s="39"/>
    </row>
    <row r="45" spans="1:15" ht="94.5" x14ac:dyDescent="0.25">
      <c r="A45" s="42" t="s">
        <v>168</v>
      </c>
      <c r="B45" s="53" t="s">
        <v>171</v>
      </c>
      <c r="C45" s="54">
        <v>2</v>
      </c>
      <c r="D45" s="54"/>
      <c r="E45" s="54"/>
      <c r="F45" s="54">
        <v>2</v>
      </c>
      <c r="G45" s="54"/>
      <c r="H45" s="54"/>
      <c r="I45" s="54">
        <v>2</v>
      </c>
      <c r="J45" s="54"/>
      <c r="K45" s="54"/>
      <c r="L45" s="54"/>
      <c r="M45" s="54"/>
      <c r="N45" s="54"/>
      <c r="O45" s="54"/>
    </row>
    <row r="46" spans="1:15" ht="78.75" x14ac:dyDescent="0.25">
      <c r="A46" s="42" t="s">
        <v>168</v>
      </c>
      <c r="B46" s="43" t="s">
        <v>186</v>
      </c>
      <c r="C46" s="39">
        <v>5</v>
      </c>
      <c r="D46" s="39"/>
      <c r="E46" s="39"/>
      <c r="F46" s="39">
        <v>5</v>
      </c>
      <c r="G46" s="39"/>
      <c r="H46" s="39"/>
      <c r="I46" s="39">
        <v>5</v>
      </c>
      <c r="J46" s="39"/>
      <c r="K46" s="39"/>
      <c r="L46" s="39"/>
      <c r="M46" s="39"/>
      <c r="N46" s="39"/>
      <c r="O46" s="39"/>
    </row>
    <row r="47" spans="1:15" ht="94.5" x14ac:dyDescent="0.25">
      <c r="A47" s="37" t="s">
        <v>172</v>
      </c>
      <c r="B47" s="64" t="s">
        <v>173</v>
      </c>
      <c r="C47" s="66">
        <v>1</v>
      </c>
      <c r="D47" s="66"/>
      <c r="E47" s="66"/>
      <c r="F47" s="66">
        <v>1</v>
      </c>
      <c r="G47" s="66"/>
      <c r="H47" s="66"/>
      <c r="I47" s="66">
        <v>1</v>
      </c>
      <c r="J47" s="66"/>
      <c r="K47" s="66"/>
      <c r="L47" s="66"/>
      <c r="M47" s="66"/>
      <c r="N47" s="66"/>
      <c r="O47" s="66"/>
    </row>
    <row r="48" spans="1:15" ht="63" x14ac:dyDescent="0.25">
      <c r="A48" s="37" t="s">
        <v>172</v>
      </c>
      <c r="B48" s="64" t="s">
        <v>174</v>
      </c>
      <c r="C48" s="66">
        <v>1</v>
      </c>
      <c r="D48" s="66"/>
      <c r="E48" s="66"/>
      <c r="F48" s="66">
        <v>1</v>
      </c>
      <c r="G48" s="66"/>
      <c r="H48" s="66"/>
      <c r="I48" s="66">
        <v>1</v>
      </c>
      <c r="J48" s="66"/>
      <c r="K48" s="66"/>
      <c r="L48" s="66"/>
      <c r="M48" s="66"/>
      <c r="N48" s="66"/>
      <c r="O48" s="66"/>
    </row>
    <row r="49" spans="1:15" ht="63" x14ac:dyDescent="0.25">
      <c r="A49" s="37" t="s">
        <v>172</v>
      </c>
      <c r="B49" s="64" t="s">
        <v>175</v>
      </c>
      <c r="C49" s="66">
        <v>1</v>
      </c>
      <c r="D49" s="66"/>
      <c r="E49" s="66"/>
      <c r="F49" s="66">
        <v>1</v>
      </c>
      <c r="G49" s="66"/>
      <c r="H49" s="66"/>
      <c r="I49" s="66">
        <v>1</v>
      </c>
      <c r="J49" s="66"/>
      <c r="K49" s="66"/>
      <c r="L49" s="66"/>
      <c r="M49" s="66"/>
      <c r="N49" s="66"/>
      <c r="O49" s="66"/>
    </row>
    <row r="50" spans="1:15" ht="78.75" x14ac:dyDescent="0.25">
      <c r="A50" s="37" t="s">
        <v>172</v>
      </c>
      <c r="B50" s="65" t="s">
        <v>176</v>
      </c>
      <c r="C50" s="66">
        <v>1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>
        <v>1</v>
      </c>
      <c r="O50" s="66"/>
    </row>
    <row r="51" spans="1:15" ht="78.75" x14ac:dyDescent="0.25">
      <c r="A51" s="37" t="s">
        <v>172</v>
      </c>
      <c r="B51" s="64" t="s">
        <v>177</v>
      </c>
      <c r="C51" s="66">
        <v>5</v>
      </c>
      <c r="D51" s="66"/>
      <c r="E51" s="66"/>
      <c r="F51" s="66">
        <v>5</v>
      </c>
      <c r="G51" s="66"/>
      <c r="H51" s="66"/>
      <c r="I51" s="66">
        <v>5</v>
      </c>
      <c r="J51" s="66"/>
      <c r="K51" s="66"/>
      <c r="L51" s="66"/>
      <c r="M51" s="66"/>
      <c r="N51" s="66"/>
      <c r="O51" s="66"/>
    </row>
    <row r="52" spans="1:15" ht="78.75" x14ac:dyDescent="0.25">
      <c r="A52" s="37" t="s">
        <v>178</v>
      </c>
      <c r="B52" s="44" t="s">
        <v>179</v>
      </c>
      <c r="C52" s="39">
        <v>3</v>
      </c>
      <c r="D52" s="39"/>
      <c r="E52" s="39"/>
      <c r="F52" s="39"/>
      <c r="G52" s="39">
        <v>3</v>
      </c>
      <c r="H52" s="39"/>
      <c r="I52" s="39"/>
      <c r="J52" s="39">
        <v>3</v>
      </c>
      <c r="K52" s="39"/>
      <c r="L52" s="39"/>
      <c r="M52" s="39"/>
      <c r="N52" s="39"/>
      <c r="O52" s="39"/>
    </row>
    <row r="53" spans="1:15" ht="63" x14ac:dyDescent="0.25">
      <c r="A53" s="37" t="s">
        <v>178</v>
      </c>
      <c r="B53" s="45" t="s">
        <v>422</v>
      </c>
      <c r="C53" s="55">
        <v>8</v>
      </c>
      <c r="D53" s="55"/>
      <c r="E53" s="55"/>
      <c r="F53" s="55">
        <v>8</v>
      </c>
      <c r="G53" s="55"/>
      <c r="H53" s="55"/>
      <c r="I53" s="55"/>
      <c r="J53" s="55">
        <v>8</v>
      </c>
      <c r="K53" s="55"/>
      <c r="L53" s="55"/>
      <c r="M53" s="55"/>
      <c r="N53" s="55"/>
      <c r="O53" s="55"/>
    </row>
    <row r="54" spans="1:15" ht="94.5" x14ac:dyDescent="0.25">
      <c r="A54" s="46" t="s">
        <v>180</v>
      </c>
      <c r="B54" s="47" t="s">
        <v>181</v>
      </c>
      <c r="C54" s="1">
        <v>3</v>
      </c>
      <c r="D54" s="1"/>
      <c r="E54" s="1"/>
      <c r="F54" s="1">
        <v>2</v>
      </c>
      <c r="G54" s="1">
        <v>1</v>
      </c>
      <c r="H54" s="1"/>
      <c r="I54" s="1"/>
      <c r="J54" s="1">
        <v>3</v>
      </c>
      <c r="K54" s="1"/>
      <c r="L54" s="1"/>
      <c r="M54" s="1"/>
      <c r="N54" s="1"/>
      <c r="O54" s="1"/>
    </row>
    <row r="55" spans="1:15" ht="94.5" x14ac:dyDescent="0.25">
      <c r="A55" s="46" t="s">
        <v>180</v>
      </c>
      <c r="B55" s="65" t="s">
        <v>182</v>
      </c>
      <c r="C55" s="15">
        <v>3</v>
      </c>
      <c r="D55" s="15"/>
      <c r="E55" s="15"/>
      <c r="F55" s="15">
        <v>3</v>
      </c>
      <c r="G55" s="15"/>
      <c r="H55" s="15"/>
      <c r="I55" s="15"/>
      <c r="J55" s="15">
        <v>3</v>
      </c>
      <c r="K55" s="15"/>
      <c r="L55" s="15"/>
      <c r="M55" s="15"/>
      <c r="N55" s="15"/>
      <c r="O55" s="15"/>
    </row>
    <row r="56" spans="1:15" ht="94.5" x14ac:dyDescent="0.25">
      <c r="A56" s="46" t="s">
        <v>180</v>
      </c>
      <c r="B56" s="65" t="s">
        <v>183</v>
      </c>
      <c r="C56" s="15">
        <v>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>
        <v>2</v>
      </c>
      <c r="O56" s="15">
        <v>2</v>
      </c>
    </row>
    <row r="57" spans="1:15" ht="94.5" x14ac:dyDescent="0.25">
      <c r="A57" s="46" t="s">
        <v>180</v>
      </c>
      <c r="B57" s="63" t="s">
        <v>184</v>
      </c>
      <c r="C57" s="67">
        <v>5</v>
      </c>
      <c r="D57" s="67"/>
      <c r="E57" s="67"/>
      <c r="F57" s="67">
        <v>5</v>
      </c>
      <c r="G57" s="67"/>
      <c r="H57" s="67"/>
      <c r="I57" s="67">
        <v>1</v>
      </c>
      <c r="J57" s="67">
        <v>4</v>
      </c>
      <c r="K57" s="67"/>
      <c r="L57" s="67"/>
      <c r="M57" s="67"/>
      <c r="N57" s="67"/>
      <c r="O57" s="67"/>
    </row>
    <row r="58" spans="1:15" ht="110.25" x14ac:dyDescent="0.25">
      <c r="A58" s="46" t="s">
        <v>180</v>
      </c>
      <c r="B58" s="65" t="s">
        <v>185</v>
      </c>
      <c r="C58" s="16">
        <v>11</v>
      </c>
      <c r="D58" s="16"/>
      <c r="E58" s="16"/>
      <c r="F58" s="16">
        <v>7</v>
      </c>
      <c r="G58" s="16">
        <v>4</v>
      </c>
      <c r="H58" s="16"/>
      <c r="I58" s="16"/>
      <c r="J58" s="16"/>
      <c r="K58" s="16"/>
      <c r="L58" s="16"/>
      <c r="M58" s="16">
        <v>6</v>
      </c>
      <c r="N58" s="16"/>
      <c r="O58" s="16"/>
    </row>
    <row r="59" spans="1:15" ht="15.75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ht="15.75" x14ac:dyDescent="0.25">
      <c r="A60" s="48"/>
      <c r="B60" s="48"/>
      <c r="C60" s="48">
        <f>SUM(C6:C58)</f>
        <v>237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</sheetData>
  <mergeCells count="13">
    <mergeCell ref="K2:M2"/>
    <mergeCell ref="N2:N3"/>
    <mergeCell ref="O2:O3"/>
    <mergeCell ref="A1:A3"/>
    <mergeCell ref="B1:B3"/>
    <mergeCell ref="C1:C3"/>
    <mergeCell ref="D1:M1"/>
    <mergeCell ref="N1:O1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6"/>
  <sheetViews>
    <sheetView topLeftCell="A5" workbookViewId="0">
      <selection activeCell="C5" sqref="C5"/>
    </sheetView>
  </sheetViews>
  <sheetFormatPr defaultRowHeight="15" x14ac:dyDescent="0.25"/>
  <cols>
    <col min="1" max="1" width="26.85546875" customWidth="1"/>
    <col min="2" max="2" width="26" customWidth="1"/>
  </cols>
  <sheetData>
    <row r="1" spans="1:18" ht="18.75" x14ac:dyDescent="0.25">
      <c r="A1" s="177" t="s">
        <v>1</v>
      </c>
      <c r="B1" s="177" t="s">
        <v>2</v>
      </c>
      <c r="C1" s="177" t="s">
        <v>3</v>
      </c>
      <c r="D1" s="174" t="s">
        <v>4</v>
      </c>
      <c r="E1" s="175"/>
      <c r="F1" s="175"/>
      <c r="G1" s="175"/>
      <c r="H1" s="175"/>
      <c r="I1" s="175"/>
      <c r="J1" s="175"/>
      <c r="K1" s="175"/>
      <c r="L1" s="175"/>
      <c r="M1" s="176"/>
      <c r="N1" s="174" t="s">
        <v>5</v>
      </c>
      <c r="O1" s="176"/>
    </row>
    <row r="2" spans="1:18" ht="18.75" x14ac:dyDescent="0.25">
      <c r="A2" s="179"/>
      <c r="B2" s="179"/>
      <c r="C2" s="179"/>
      <c r="D2" s="177" t="s">
        <v>6</v>
      </c>
      <c r="E2" s="177" t="s">
        <v>7</v>
      </c>
      <c r="F2" s="177" t="s">
        <v>8</v>
      </c>
      <c r="G2" s="177" t="s">
        <v>9</v>
      </c>
      <c r="H2" s="174" t="s">
        <v>10</v>
      </c>
      <c r="I2" s="175"/>
      <c r="J2" s="176"/>
      <c r="K2" s="174" t="s">
        <v>11</v>
      </c>
      <c r="L2" s="175"/>
      <c r="M2" s="176"/>
      <c r="N2" s="177" t="s">
        <v>12</v>
      </c>
      <c r="O2" s="177" t="s">
        <v>13</v>
      </c>
    </row>
    <row r="3" spans="1:18" ht="93.75" x14ac:dyDescent="0.25">
      <c r="A3" s="178"/>
      <c r="B3" s="178"/>
      <c r="C3" s="178"/>
      <c r="D3" s="178"/>
      <c r="E3" s="178"/>
      <c r="F3" s="178"/>
      <c r="G3" s="178"/>
      <c r="H3" s="29" t="s">
        <v>14</v>
      </c>
      <c r="I3" s="29" t="s">
        <v>15</v>
      </c>
      <c r="J3" s="29" t="s">
        <v>16</v>
      </c>
      <c r="K3" s="29" t="s">
        <v>14</v>
      </c>
      <c r="L3" s="29" t="s">
        <v>15</v>
      </c>
      <c r="M3" s="29" t="s">
        <v>16</v>
      </c>
      <c r="N3" s="178"/>
      <c r="O3" s="178"/>
    </row>
    <row r="4" spans="1:18" ht="18.75" x14ac:dyDescent="0.2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</row>
    <row r="5" spans="1:18" ht="37.5" x14ac:dyDescent="0.25">
      <c r="A5" s="29"/>
      <c r="B5" s="152" t="s">
        <v>418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8" ht="18.75" x14ac:dyDescent="0.25">
      <c r="A6" s="29" t="s">
        <v>187</v>
      </c>
      <c r="B6" s="70" t="s">
        <v>188</v>
      </c>
      <c r="C6" s="71">
        <v>3</v>
      </c>
      <c r="D6" s="71">
        <v>0</v>
      </c>
      <c r="E6" s="71">
        <v>1</v>
      </c>
      <c r="F6" s="71">
        <v>1</v>
      </c>
      <c r="G6" s="71">
        <v>1</v>
      </c>
      <c r="H6" s="71">
        <v>0</v>
      </c>
      <c r="I6" s="71">
        <v>1</v>
      </c>
      <c r="J6" s="71">
        <v>2</v>
      </c>
      <c r="K6" s="71">
        <v>0</v>
      </c>
      <c r="L6" s="71">
        <v>1</v>
      </c>
      <c r="M6" s="71">
        <v>2</v>
      </c>
      <c r="N6" s="71">
        <v>0</v>
      </c>
      <c r="O6" s="71">
        <v>0</v>
      </c>
    </row>
    <row r="7" spans="1:18" ht="18.75" x14ac:dyDescent="0.25">
      <c r="A7" s="29" t="s">
        <v>187</v>
      </c>
      <c r="B7" s="70" t="s">
        <v>189</v>
      </c>
      <c r="C7" s="71">
        <v>1</v>
      </c>
      <c r="D7" s="71">
        <v>0</v>
      </c>
      <c r="E7" s="71">
        <v>0</v>
      </c>
      <c r="F7" s="71">
        <v>1</v>
      </c>
      <c r="G7" s="71">
        <v>0</v>
      </c>
      <c r="H7" s="71">
        <v>0</v>
      </c>
      <c r="I7" s="71">
        <v>0</v>
      </c>
      <c r="J7" s="71">
        <v>1</v>
      </c>
      <c r="K7" s="71">
        <v>0</v>
      </c>
      <c r="L7" s="71">
        <v>0</v>
      </c>
      <c r="M7" s="71">
        <v>1</v>
      </c>
      <c r="N7" s="71">
        <v>0</v>
      </c>
      <c r="O7" s="71">
        <v>0</v>
      </c>
      <c r="Q7" s="141" t="s">
        <v>0</v>
      </c>
      <c r="R7" t="s">
        <v>36</v>
      </c>
    </row>
    <row r="8" spans="1:18" ht="18.75" x14ac:dyDescent="0.25">
      <c r="A8" s="29" t="s">
        <v>187</v>
      </c>
      <c r="B8" s="69" t="s">
        <v>190</v>
      </c>
      <c r="C8" s="69">
        <v>1</v>
      </c>
      <c r="D8" s="69">
        <v>0</v>
      </c>
      <c r="E8" s="69">
        <v>0</v>
      </c>
      <c r="F8" s="69">
        <v>1</v>
      </c>
      <c r="G8" s="69">
        <v>0</v>
      </c>
      <c r="H8" s="69">
        <v>0</v>
      </c>
      <c r="I8" s="69">
        <v>0</v>
      </c>
      <c r="J8" s="69">
        <v>1</v>
      </c>
      <c r="K8" s="69">
        <v>0</v>
      </c>
      <c r="L8" s="69">
        <v>0</v>
      </c>
      <c r="M8" s="69">
        <v>1</v>
      </c>
      <c r="N8" s="69">
        <v>0</v>
      </c>
      <c r="O8" s="69">
        <v>0</v>
      </c>
    </row>
    <row r="9" spans="1:18" ht="150" x14ac:dyDescent="0.25">
      <c r="A9" s="68" t="s">
        <v>191</v>
      </c>
      <c r="B9" s="68" t="s">
        <v>192</v>
      </c>
      <c r="C9" s="72">
        <v>1</v>
      </c>
      <c r="D9" s="72">
        <v>0</v>
      </c>
      <c r="E9" s="72">
        <v>0</v>
      </c>
      <c r="F9" s="72">
        <v>1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1</v>
      </c>
      <c r="M9" s="72">
        <v>0</v>
      </c>
      <c r="N9" s="72">
        <v>0</v>
      </c>
      <c r="O9" s="72">
        <v>0</v>
      </c>
      <c r="Q9" s="142" t="s">
        <v>37</v>
      </c>
    </row>
    <row r="10" spans="1:18" ht="18.75" x14ac:dyDescent="0.25">
      <c r="A10" s="68" t="s">
        <v>193</v>
      </c>
      <c r="B10" s="68" t="s">
        <v>188</v>
      </c>
      <c r="C10" s="72">
        <v>2</v>
      </c>
      <c r="D10" s="72">
        <v>0</v>
      </c>
      <c r="E10" s="72">
        <v>0</v>
      </c>
      <c r="F10" s="72">
        <v>2</v>
      </c>
      <c r="G10" s="72">
        <v>0</v>
      </c>
      <c r="H10" s="72">
        <v>0</v>
      </c>
      <c r="I10" s="72">
        <v>2</v>
      </c>
      <c r="J10" s="72">
        <v>0</v>
      </c>
      <c r="K10" s="72">
        <v>0</v>
      </c>
      <c r="L10" s="72">
        <v>2</v>
      </c>
      <c r="M10" s="72">
        <v>0</v>
      </c>
      <c r="N10" s="72">
        <v>0</v>
      </c>
      <c r="O10" s="72">
        <v>0</v>
      </c>
    </row>
    <row r="11" spans="1:18" ht="18.75" x14ac:dyDescent="0.25">
      <c r="A11" s="68" t="s">
        <v>191</v>
      </c>
      <c r="B11" s="73" t="s">
        <v>194</v>
      </c>
      <c r="C11" s="73">
        <v>1</v>
      </c>
      <c r="D11" s="73">
        <v>0</v>
      </c>
      <c r="E11" s="73">
        <v>0</v>
      </c>
      <c r="F11" s="73">
        <v>1</v>
      </c>
      <c r="G11" s="73">
        <v>0</v>
      </c>
      <c r="H11" s="73">
        <v>0</v>
      </c>
      <c r="I11" s="73">
        <v>1</v>
      </c>
      <c r="J11" s="73">
        <v>0</v>
      </c>
      <c r="K11" s="73">
        <v>0</v>
      </c>
      <c r="L11" s="73">
        <v>1</v>
      </c>
      <c r="M11" s="73">
        <v>0</v>
      </c>
      <c r="N11" s="73">
        <v>0</v>
      </c>
      <c r="O11" s="73">
        <v>0</v>
      </c>
      <c r="Q11" s="143" t="s">
        <v>34</v>
      </c>
    </row>
    <row r="12" spans="1:18" ht="56.25" x14ac:dyDescent="0.25">
      <c r="A12" s="29" t="s">
        <v>195</v>
      </c>
      <c r="B12" s="29" t="s">
        <v>196</v>
      </c>
      <c r="C12" s="29">
        <v>2</v>
      </c>
      <c r="D12" s="29">
        <v>0</v>
      </c>
      <c r="E12" s="29">
        <v>0</v>
      </c>
      <c r="F12" s="29">
        <v>2</v>
      </c>
      <c r="G12" s="29">
        <v>0</v>
      </c>
      <c r="H12" s="29">
        <v>0</v>
      </c>
      <c r="I12" s="29">
        <v>1</v>
      </c>
      <c r="J12" s="29">
        <v>1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8" ht="56.25" x14ac:dyDescent="0.25">
      <c r="A13" s="29" t="s">
        <v>197</v>
      </c>
      <c r="B13" s="69" t="s">
        <v>198</v>
      </c>
      <c r="C13" s="69">
        <v>1</v>
      </c>
      <c r="D13" s="69">
        <v>0</v>
      </c>
      <c r="E13" s="69">
        <v>0</v>
      </c>
      <c r="F13" s="69">
        <v>1</v>
      </c>
      <c r="G13" s="69">
        <v>0</v>
      </c>
      <c r="H13" s="69">
        <v>0</v>
      </c>
      <c r="I13" s="69">
        <v>0</v>
      </c>
      <c r="J13" s="69">
        <v>1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Q13" s="144" t="s">
        <v>35</v>
      </c>
    </row>
    <row r="14" spans="1:18" ht="93.75" x14ac:dyDescent="0.25">
      <c r="A14" s="29" t="s">
        <v>195</v>
      </c>
      <c r="B14" s="29" t="s">
        <v>199</v>
      </c>
      <c r="C14" s="74">
        <v>4</v>
      </c>
      <c r="D14" s="74">
        <v>0</v>
      </c>
      <c r="E14" s="74">
        <v>0</v>
      </c>
      <c r="F14" s="74">
        <v>4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4">
        <v>2</v>
      </c>
      <c r="N14" s="74">
        <v>0</v>
      </c>
      <c r="O14" s="74">
        <v>0</v>
      </c>
    </row>
    <row r="15" spans="1:18" ht="56.25" x14ac:dyDescent="0.25">
      <c r="A15" s="29" t="s">
        <v>195</v>
      </c>
      <c r="B15" s="69" t="s">
        <v>200</v>
      </c>
      <c r="C15" s="69">
        <v>1</v>
      </c>
      <c r="D15" s="69">
        <v>0</v>
      </c>
      <c r="E15" s="69">
        <v>0</v>
      </c>
      <c r="F15" s="69">
        <v>1</v>
      </c>
      <c r="G15" s="69">
        <v>0</v>
      </c>
      <c r="H15" s="69">
        <v>0</v>
      </c>
      <c r="I15" s="69">
        <v>1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Q15" t="s">
        <v>38</v>
      </c>
    </row>
    <row r="16" spans="1:18" ht="37.5" x14ac:dyDescent="0.25">
      <c r="A16" s="29" t="s">
        <v>201</v>
      </c>
      <c r="B16" s="29" t="s">
        <v>202</v>
      </c>
      <c r="C16" s="75">
        <v>1</v>
      </c>
      <c r="D16" s="75">
        <v>0</v>
      </c>
      <c r="E16" s="75">
        <v>0</v>
      </c>
      <c r="F16" s="75">
        <v>1</v>
      </c>
      <c r="G16" s="75">
        <v>0</v>
      </c>
      <c r="H16" s="75">
        <v>0</v>
      </c>
      <c r="I16" s="75">
        <v>1</v>
      </c>
      <c r="J16" s="75">
        <v>0</v>
      </c>
      <c r="K16" s="75">
        <v>0</v>
      </c>
      <c r="L16" s="75">
        <v>1</v>
      </c>
      <c r="M16" s="75">
        <v>0</v>
      </c>
      <c r="N16" s="75">
        <v>0</v>
      </c>
      <c r="O16" s="75">
        <v>0</v>
      </c>
    </row>
    <row r="17" spans="1:15" ht="112.5" x14ac:dyDescent="0.25">
      <c r="A17" s="29" t="s">
        <v>201</v>
      </c>
      <c r="B17" s="70" t="s">
        <v>203</v>
      </c>
      <c r="C17" s="75">
        <v>2</v>
      </c>
      <c r="D17" s="75">
        <v>0</v>
      </c>
      <c r="E17" s="75">
        <v>0</v>
      </c>
      <c r="F17" s="75">
        <v>2</v>
      </c>
      <c r="G17" s="75">
        <v>0</v>
      </c>
      <c r="H17" s="75">
        <v>0</v>
      </c>
      <c r="I17" s="75">
        <v>2</v>
      </c>
      <c r="J17" s="75">
        <v>0</v>
      </c>
      <c r="K17" s="75">
        <v>0</v>
      </c>
      <c r="L17" s="75">
        <v>2</v>
      </c>
      <c r="M17" s="75">
        <v>0</v>
      </c>
      <c r="N17" s="75">
        <v>0</v>
      </c>
      <c r="O17" s="75">
        <v>0</v>
      </c>
    </row>
    <row r="18" spans="1:15" ht="93.75" x14ac:dyDescent="0.25">
      <c r="A18" s="29" t="s">
        <v>204</v>
      </c>
      <c r="B18" s="70" t="s">
        <v>205</v>
      </c>
      <c r="C18" s="75">
        <v>1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1</v>
      </c>
      <c r="J18" s="75">
        <v>0</v>
      </c>
      <c r="K18" s="75">
        <v>0</v>
      </c>
      <c r="L18" s="75">
        <v>1</v>
      </c>
      <c r="M18" s="75">
        <v>0</v>
      </c>
      <c r="N18" s="75">
        <v>0</v>
      </c>
      <c r="O18" s="75">
        <v>0</v>
      </c>
    </row>
    <row r="19" spans="1:15" ht="131.25" x14ac:dyDescent="0.25">
      <c r="A19" s="29" t="s">
        <v>204</v>
      </c>
      <c r="B19" s="29" t="s">
        <v>206</v>
      </c>
      <c r="C19" s="75">
        <v>2</v>
      </c>
      <c r="D19" s="75">
        <v>0</v>
      </c>
      <c r="E19" s="75">
        <v>1</v>
      </c>
      <c r="F19" s="75">
        <v>1</v>
      </c>
      <c r="G19" s="75">
        <v>0</v>
      </c>
      <c r="H19" s="75">
        <v>0</v>
      </c>
      <c r="I19" s="75">
        <v>1</v>
      </c>
      <c r="J19" s="75">
        <v>1</v>
      </c>
      <c r="K19" s="75">
        <v>0</v>
      </c>
      <c r="L19" s="75">
        <v>1</v>
      </c>
      <c r="M19" s="75">
        <v>1</v>
      </c>
      <c r="N19" s="75">
        <v>0</v>
      </c>
      <c r="O19" s="75">
        <v>0</v>
      </c>
    </row>
    <row r="20" spans="1:15" ht="56.25" x14ac:dyDescent="0.25">
      <c r="A20" s="29" t="s">
        <v>204</v>
      </c>
      <c r="B20" s="29" t="s">
        <v>207</v>
      </c>
      <c r="C20" s="75">
        <v>1</v>
      </c>
      <c r="D20" s="75">
        <v>0</v>
      </c>
      <c r="E20" s="75">
        <v>1</v>
      </c>
      <c r="F20" s="75">
        <v>0</v>
      </c>
      <c r="G20" s="75">
        <v>0</v>
      </c>
      <c r="H20" s="75">
        <v>0</v>
      </c>
      <c r="I20" s="75">
        <v>1</v>
      </c>
      <c r="J20" s="75">
        <v>0</v>
      </c>
      <c r="K20" s="75">
        <v>0</v>
      </c>
      <c r="L20" s="75">
        <v>1</v>
      </c>
      <c r="M20" s="75">
        <v>0</v>
      </c>
      <c r="N20" s="75">
        <v>0</v>
      </c>
      <c r="O20" s="75">
        <v>0</v>
      </c>
    </row>
    <row r="21" spans="1:15" ht="225" x14ac:dyDescent="0.25">
      <c r="A21" s="29" t="s">
        <v>204</v>
      </c>
      <c r="B21" s="29" t="s">
        <v>208</v>
      </c>
      <c r="C21" s="75">
        <v>1</v>
      </c>
      <c r="D21" s="75">
        <v>0</v>
      </c>
      <c r="E21" s="75">
        <v>0</v>
      </c>
      <c r="F21" s="75">
        <v>1</v>
      </c>
      <c r="G21" s="75">
        <v>0</v>
      </c>
      <c r="H21" s="75">
        <v>0</v>
      </c>
      <c r="I21" s="75">
        <v>0</v>
      </c>
      <c r="J21" s="75">
        <v>1</v>
      </c>
      <c r="K21" s="75">
        <v>0</v>
      </c>
      <c r="L21" s="75">
        <v>0</v>
      </c>
      <c r="M21" s="75">
        <v>1</v>
      </c>
      <c r="N21" s="75">
        <v>0</v>
      </c>
      <c r="O21" s="75">
        <v>0</v>
      </c>
    </row>
    <row r="22" spans="1:15" ht="112.5" x14ac:dyDescent="0.25">
      <c r="A22" s="29" t="s">
        <v>209</v>
      </c>
      <c r="B22" s="29" t="s">
        <v>210</v>
      </c>
      <c r="C22" s="29">
        <v>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56.25" x14ac:dyDescent="0.25">
      <c r="A23" s="29" t="s">
        <v>211</v>
      </c>
      <c r="B23" s="70" t="s">
        <v>212</v>
      </c>
      <c r="C23" s="75">
        <v>3</v>
      </c>
      <c r="D23" s="75">
        <v>0</v>
      </c>
      <c r="E23" s="75">
        <v>0</v>
      </c>
      <c r="F23" s="75">
        <v>3</v>
      </c>
      <c r="G23" s="75">
        <v>0</v>
      </c>
      <c r="H23" s="75">
        <v>0</v>
      </c>
      <c r="I23" s="75">
        <v>3</v>
      </c>
      <c r="J23" s="75">
        <v>0</v>
      </c>
      <c r="K23" s="75">
        <v>0</v>
      </c>
      <c r="L23" s="75">
        <v>3</v>
      </c>
      <c r="M23" s="75"/>
      <c r="N23" s="75">
        <v>0</v>
      </c>
      <c r="O23" s="75">
        <v>0</v>
      </c>
    </row>
    <row r="24" spans="1:15" ht="112.5" x14ac:dyDescent="0.25">
      <c r="B24" s="69" t="s">
        <v>213</v>
      </c>
      <c r="C24" s="69">
        <v>1</v>
      </c>
      <c r="D24" s="69">
        <v>0</v>
      </c>
      <c r="E24" s="69">
        <v>0</v>
      </c>
      <c r="F24" s="69">
        <v>1</v>
      </c>
      <c r="G24" s="69">
        <v>0</v>
      </c>
      <c r="H24" s="69">
        <v>0</v>
      </c>
      <c r="I24" s="69">
        <v>1</v>
      </c>
      <c r="J24" s="69">
        <v>0</v>
      </c>
      <c r="K24" s="69">
        <v>0</v>
      </c>
      <c r="L24" s="69">
        <v>1</v>
      </c>
      <c r="M24" s="69">
        <v>0</v>
      </c>
      <c r="N24" s="69">
        <v>0</v>
      </c>
      <c r="O24" s="69">
        <v>0</v>
      </c>
    </row>
    <row r="26" spans="1:15" x14ac:dyDescent="0.25">
      <c r="C26">
        <f>SUM(C6:C24)</f>
        <v>30</v>
      </c>
    </row>
  </sheetData>
  <mergeCells count="13">
    <mergeCell ref="K2:M2"/>
    <mergeCell ref="N2:N3"/>
    <mergeCell ref="O2:O3"/>
    <mergeCell ref="A1:A3"/>
    <mergeCell ref="B1:B3"/>
    <mergeCell ref="C1:C3"/>
    <mergeCell ref="D1:M1"/>
    <mergeCell ref="N1:O1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5"/>
  <sheetViews>
    <sheetView topLeftCell="A4" workbookViewId="0">
      <selection activeCell="C4" sqref="C4"/>
    </sheetView>
  </sheetViews>
  <sheetFormatPr defaultRowHeight="15" x14ac:dyDescent="0.25"/>
  <cols>
    <col min="1" max="1" width="18.42578125" customWidth="1"/>
    <col min="2" max="2" width="42.7109375" customWidth="1"/>
  </cols>
  <sheetData>
    <row r="1" spans="1:18" ht="15.75" x14ac:dyDescent="0.25">
      <c r="A1" s="188" t="s">
        <v>1</v>
      </c>
      <c r="B1" s="180" t="s">
        <v>2</v>
      </c>
      <c r="C1" s="180" t="s">
        <v>3</v>
      </c>
      <c r="D1" s="180" t="s">
        <v>4</v>
      </c>
      <c r="E1" s="180"/>
      <c r="F1" s="180"/>
      <c r="G1" s="180"/>
      <c r="H1" s="180"/>
      <c r="I1" s="180"/>
      <c r="J1" s="180"/>
      <c r="K1" s="180"/>
      <c r="L1" s="180"/>
      <c r="M1" s="180"/>
      <c r="N1" s="180" t="s">
        <v>5</v>
      </c>
      <c r="O1" s="180"/>
    </row>
    <row r="2" spans="1:18" ht="15.75" x14ac:dyDescent="0.25">
      <c r="A2" s="188"/>
      <c r="B2" s="180"/>
      <c r="C2" s="180"/>
      <c r="D2" s="180" t="s">
        <v>6</v>
      </c>
      <c r="E2" s="180" t="s">
        <v>7</v>
      </c>
      <c r="F2" s="180" t="s">
        <v>8</v>
      </c>
      <c r="G2" s="180" t="s">
        <v>9</v>
      </c>
      <c r="H2" s="180" t="s">
        <v>10</v>
      </c>
      <c r="I2" s="180"/>
      <c r="J2" s="180"/>
      <c r="K2" s="180" t="s">
        <v>11</v>
      </c>
      <c r="L2" s="180"/>
      <c r="M2" s="180"/>
      <c r="N2" s="180" t="s">
        <v>12</v>
      </c>
      <c r="O2" s="180" t="s">
        <v>13</v>
      </c>
    </row>
    <row r="3" spans="1:18" ht="63" x14ac:dyDescent="0.25">
      <c r="A3" s="188"/>
      <c r="B3" s="180"/>
      <c r="C3" s="180"/>
      <c r="D3" s="180"/>
      <c r="E3" s="180"/>
      <c r="F3" s="180"/>
      <c r="G3" s="180"/>
      <c r="H3" s="1" t="s">
        <v>14</v>
      </c>
      <c r="I3" s="1" t="s">
        <v>15</v>
      </c>
      <c r="J3" s="1" t="s">
        <v>16</v>
      </c>
      <c r="K3" s="1" t="s">
        <v>14</v>
      </c>
      <c r="L3" s="1" t="s">
        <v>15</v>
      </c>
      <c r="M3" s="1" t="s">
        <v>16</v>
      </c>
      <c r="N3" s="180"/>
      <c r="O3" s="180"/>
    </row>
    <row r="4" spans="1:18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</row>
    <row r="5" spans="1:18" ht="15.75" x14ac:dyDescent="0.25">
      <c r="A5" s="138"/>
      <c r="B5" s="140" t="s">
        <v>417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 ht="78.75" x14ac:dyDescent="0.25">
      <c r="A6" s="181" t="s">
        <v>214</v>
      </c>
      <c r="B6" s="76" t="s">
        <v>215</v>
      </c>
      <c r="C6" s="46">
        <v>3</v>
      </c>
      <c r="D6" s="46">
        <v>0</v>
      </c>
      <c r="E6" s="46">
        <v>0</v>
      </c>
      <c r="F6" s="46">
        <v>2</v>
      </c>
      <c r="G6" s="46">
        <v>1</v>
      </c>
      <c r="H6" s="46">
        <v>0</v>
      </c>
      <c r="I6" s="46">
        <v>2</v>
      </c>
      <c r="J6" s="46">
        <v>1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</row>
    <row r="7" spans="1:18" ht="78.75" x14ac:dyDescent="0.25">
      <c r="A7" s="182"/>
      <c r="B7" s="76" t="s">
        <v>216</v>
      </c>
      <c r="C7" s="46">
        <v>3</v>
      </c>
      <c r="D7" s="46">
        <v>0</v>
      </c>
      <c r="E7" s="46">
        <v>0</v>
      </c>
      <c r="F7" s="46">
        <v>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3</v>
      </c>
      <c r="N7" s="46">
        <v>0</v>
      </c>
      <c r="O7" s="46">
        <v>0</v>
      </c>
      <c r="Q7" s="141" t="s">
        <v>0</v>
      </c>
      <c r="R7" t="s">
        <v>36</v>
      </c>
    </row>
    <row r="8" spans="1:18" ht="78.75" x14ac:dyDescent="0.25">
      <c r="A8" s="182"/>
      <c r="B8" s="76" t="s">
        <v>217</v>
      </c>
      <c r="C8" s="46">
        <v>3</v>
      </c>
      <c r="D8" s="46">
        <v>0</v>
      </c>
      <c r="E8" s="46">
        <v>0</v>
      </c>
      <c r="F8" s="46">
        <v>3</v>
      </c>
      <c r="G8" s="46">
        <v>0</v>
      </c>
      <c r="H8" s="46">
        <v>0</v>
      </c>
      <c r="I8" s="46">
        <v>0</v>
      </c>
      <c r="J8" s="46">
        <v>3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</row>
    <row r="9" spans="1:18" ht="78.75" x14ac:dyDescent="0.25">
      <c r="A9" s="182"/>
      <c r="B9" s="82" t="s">
        <v>218</v>
      </c>
      <c r="C9" s="83">
        <v>2</v>
      </c>
      <c r="D9" s="83">
        <v>0</v>
      </c>
      <c r="E9" s="83">
        <v>0</v>
      </c>
      <c r="F9" s="83">
        <v>2</v>
      </c>
      <c r="G9" s="83">
        <v>0</v>
      </c>
      <c r="H9" s="83">
        <v>0</v>
      </c>
      <c r="I9" s="83">
        <v>0</v>
      </c>
      <c r="J9" s="83">
        <v>2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Q9" s="142" t="s">
        <v>37</v>
      </c>
    </row>
    <row r="10" spans="1:18" ht="78.75" x14ac:dyDescent="0.25">
      <c r="A10" s="182"/>
      <c r="B10" s="84" t="s">
        <v>219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1</v>
      </c>
      <c r="O10" s="46">
        <v>1</v>
      </c>
    </row>
    <row r="11" spans="1:18" ht="78.75" x14ac:dyDescent="0.25">
      <c r="A11" s="183"/>
      <c r="B11" s="76" t="s">
        <v>220</v>
      </c>
      <c r="C11" s="85">
        <v>1</v>
      </c>
      <c r="D11" s="85">
        <v>0</v>
      </c>
      <c r="E11" s="85">
        <v>0</v>
      </c>
      <c r="F11" s="85">
        <v>1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1</v>
      </c>
      <c r="N11" s="85">
        <v>0</v>
      </c>
      <c r="O11" s="85">
        <v>0</v>
      </c>
      <c r="Q11" s="143" t="s">
        <v>34</v>
      </c>
    </row>
    <row r="12" spans="1:18" ht="78.75" x14ac:dyDescent="0.25">
      <c r="A12" s="181" t="s">
        <v>221</v>
      </c>
      <c r="B12" s="76" t="s">
        <v>222</v>
      </c>
      <c r="C12" s="46">
        <v>13</v>
      </c>
      <c r="D12" s="46">
        <v>0</v>
      </c>
      <c r="E12" s="46">
        <v>1</v>
      </c>
      <c r="F12" s="46">
        <v>12</v>
      </c>
      <c r="G12" s="46">
        <v>0</v>
      </c>
      <c r="H12" s="46">
        <v>0</v>
      </c>
      <c r="I12" s="46">
        <v>1</v>
      </c>
      <c r="J12" s="46">
        <v>12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</row>
    <row r="13" spans="1:18" ht="78.75" x14ac:dyDescent="0.25">
      <c r="A13" s="182"/>
      <c r="B13" s="76" t="s">
        <v>216</v>
      </c>
      <c r="C13" s="46">
        <v>7</v>
      </c>
      <c r="D13" s="46">
        <v>0</v>
      </c>
      <c r="E13" s="46">
        <v>0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7</v>
      </c>
      <c r="N13" s="46">
        <v>0</v>
      </c>
      <c r="O13" s="46">
        <v>0</v>
      </c>
      <c r="Q13" s="144" t="s">
        <v>35</v>
      </c>
    </row>
    <row r="14" spans="1:18" ht="78.75" x14ac:dyDescent="0.25">
      <c r="A14" s="182"/>
      <c r="B14" s="84" t="s">
        <v>219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2</v>
      </c>
      <c r="O14" s="46">
        <v>2</v>
      </c>
    </row>
    <row r="15" spans="1:18" ht="47.25" x14ac:dyDescent="0.25">
      <c r="A15" s="182"/>
      <c r="B15" s="82" t="s">
        <v>223</v>
      </c>
      <c r="C15" s="83">
        <v>1</v>
      </c>
      <c r="D15" s="83">
        <v>0</v>
      </c>
      <c r="E15" s="83">
        <v>0</v>
      </c>
      <c r="F15" s="83">
        <v>1</v>
      </c>
      <c r="G15" s="83">
        <v>0</v>
      </c>
      <c r="H15" s="83">
        <v>0</v>
      </c>
      <c r="I15" s="83">
        <v>0</v>
      </c>
      <c r="J15" s="83">
        <v>1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Q15" t="s">
        <v>38</v>
      </c>
    </row>
    <row r="16" spans="1:18" x14ac:dyDescent="0.25">
      <c r="A16" s="182"/>
      <c r="B16" s="184" t="s">
        <v>224</v>
      </c>
      <c r="C16" s="186">
        <v>2</v>
      </c>
      <c r="D16" s="186">
        <v>0</v>
      </c>
      <c r="E16" s="186">
        <v>2</v>
      </c>
      <c r="F16" s="186">
        <v>0</v>
      </c>
      <c r="G16" s="186">
        <v>0</v>
      </c>
      <c r="H16" s="186">
        <v>0</v>
      </c>
      <c r="I16" s="186">
        <v>2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</row>
    <row r="17" spans="1:15" x14ac:dyDescent="0.25">
      <c r="A17" s="183"/>
      <c r="B17" s="185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ht="78.75" x14ac:dyDescent="0.25">
      <c r="A18" s="181" t="s">
        <v>225</v>
      </c>
      <c r="B18" s="82" t="s">
        <v>226</v>
      </c>
      <c r="C18" s="86">
        <v>2</v>
      </c>
      <c r="D18" s="86">
        <v>0</v>
      </c>
      <c r="E18" s="86">
        <v>0</v>
      </c>
      <c r="F18" s="86">
        <v>2</v>
      </c>
      <c r="G18" s="86">
        <v>0</v>
      </c>
      <c r="H18" s="86">
        <v>0</v>
      </c>
      <c r="I18" s="86">
        <v>2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</row>
    <row r="19" spans="1:15" ht="78.75" x14ac:dyDescent="0.25">
      <c r="A19" s="182"/>
      <c r="B19" s="76" t="s">
        <v>227</v>
      </c>
      <c r="C19" s="77">
        <v>1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1:15" ht="78.75" x14ac:dyDescent="0.25">
      <c r="A20" s="182"/>
      <c r="B20" s="76" t="s">
        <v>220</v>
      </c>
      <c r="C20" s="87">
        <v>2</v>
      </c>
      <c r="D20" s="87">
        <v>0</v>
      </c>
      <c r="E20" s="87">
        <v>0</v>
      </c>
      <c r="F20" s="87">
        <v>2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2</v>
      </c>
      <c r="M20" s="87">
        <v>0</v>
      </c>
      <c r="N20" s="87">
        <v>0</v>
      </c>
      <c r="O20" s="87">
        <v>0</v>
      </c>
    </row>
    <row r="21" spans="1:15" ht="78.75" x14ac:dyDescent="0.25">
      <c r="A21" s="182"/>
      <c r="B21" s="76" t="s">
        <v>228</v>
      </c>
      <c r="C21" s="77">
        <v>1</v>
      </c>
      <c r="D21" s="77">
        <v>0</v>
      </c>
      <c r="E21" s="77">
        <v>0</v>
      </c>
      <c r="F21" s="77">
        <v>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1</v>
      </c>
      <c r="M21" s="77">
        <v>0</v>
      </c>
      <c r="N21" s="77">
        <v>0</v>
      </c>
      <c r="O21" s="77">
        <v>0</v>
      </c>
    </row>
    <row r="22" spans="1:15" ht="63" x14ac:dyDescent="0.25">
      <c r="A22" s="182"/>
      <c r="B22" s="76" t="s">
        <v>229</v>
      </c>
      <c r="C22" s="87">
        <v>1</v>
      </c>
      <c r="D22" s="87">
        <v>0</v>
      </c>
      <c r="E22" s="87">
        <v>0</v>
      </c>
      <c r="F22" s="87">
        <v>1</v>
      </c>
      <c r="G22" s="87">
        <v>0</v>
      </c>
      <c r="H22" s="87">
        <v>0</v>
      </c>
      <c r="I22" s="87">
        <v>0</v>
      </c>
      <c r="J22" s="87">
        <v>1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</row>
    <row r="23" spans="1:15" ht="78.75" x14ac:dyDescent="0.25">
      <c r="A23" s="182"/>
      <c r="B23" s="76" t="s">
        <v>216</v>
      </c>
      <c r="C23" s="77">
        <v>3</v>
      </c>
      <c r="D23" s="77">
        <v>0</v>
      </c>
      <c r="E23" s="77">
        <v>0</v>
      </c>
      <c r="F23" s="77">
        <v>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3</v>
      </c>
      <c r="N23" s="77">
        <v>0</v>
      </c>
      <c r="O23" s="77">
        <v>0</v>
      </c>
    </row>
    <row r="24" spans="1:15" ht="78.75" x14ac:dyDescent="0.25">
      <c r="A24" s="182"/>
      <c r="B24" s="82" t="s">
        <v>226</v>
      </c>
      <c r="C24" s="86">
        <v>5</v>
      </c>
      <c r="D24" s="86">
        <v>0</v>
      </c>
      <c r="E24" s="86">
        <v>0</v>
      </c>
      <c r="F24" s="86">
        <v>5</v>
      </c>
      <c r="G24" s="86">
        <v>0</v>
      </c>
      <c r="H24" s="86">
        <v>0</v>
      </c>
      <c r="I24" s="86">
        <v>0</v>
      </c>
      <c r="J24" s="86">
        <v>5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</row>
    <row r="25" spans="1:15" ht="63" x14ac:dyDescent="0.25">
      <c r="A25" s="183"/>
      <c r="B25" s="76" t="s">
        <v>230</v>
      </c>
      <c r="C25" s="77">
        <v>1</v>
      </c>
      <c r="D25" s="77">
        <v>0</v>
      </c>
      <c r="E25" s="77">
        <v>1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1</v>
      </c>
      <c r="M25" s="77">
        <v>0</v>
      </c>
      <c r="N25" s="77">
        <v>0</v>
      </c>
      <c r="O25" s="77">
        <v>0</v>
      </c>
    </row>
    <row r="26" spans="1:15" ht="78.75" x14ac:dyDescent="0.25">
      <c r="A26" s="181" t="s">
        <v>231</v>
      </c>
      <c r="B26" s="82" t="s">
        <v>232</v>
      </c>
      <c r="C26" s="86">
        <v>7</v>
      </c>
      <c r="D26" s="86">
        <v>0</v>
      </c>
      <c r="E26" s="86">
        <v>2</v>
      </c>
      <c r="F26" s="86">
        <v>5</v>
      </c>
      <c r="G26" s="86">
        <v>0</v>
      </c>
      <c r="H26" s="86">
        <v>0</v>
      </c>
      <c r="I26" s="86">
        <v>2</v>
      </c>
      <c r="J26" s="86">
        <v>5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</row>
    <row r="27" spans="1:15" ht="78.75" x14ac:dyDescent="0.25">
      <c r="A27" s="189"/>
      <c r="B27" s="76" t="s">
        <v>220</v>
      </c>
      <c r="C27" s="87">
        <v>3</v>
      </c>
      <c r="D27" s="87">
        <v>0</v>
      </c>
      <c r="E27" s="87">
        <v>0</v>
      </c>
      <c r="F27" s="87">
        <v>3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3</v>
      </c>
      <c r="N27" s="87">
        <v>0</v>
      </c>
      <c r="O27" s="87">
        <v>0</v>
      </c>
    </row>
    <row r="28" spans="1:15" ht="63" x14ac:dyDescent="0.25">
      <c r="A28" s="190"/>
      <c r="B28" s="88" t="s">
        <v>233</v>
      </c>
      <c r="C28" s="87">
        <v>2</v>
      </c>
      <c r="D28" s="87">
        <v>0</v>
      </c>
      <c r="E28" s="87">
        <v>0</v>
      </c>
      <c r="F28" s="87">
        <v>2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2</v>
      </c>
      <c r="N28" s="87">
        <v>0</v>
      </c>
      <c r="O28" s="87">
        <v>0</v>
      </c>
    </row>
    <row r="29" spans="1:15" ht="63" x14ac:dyDescent="0.25">
      <c r="A29" s="181" t="s">
        <v>234</v>
      </c>
      <c r="B29" s="76" t="s">
        <v>235</v>
      </c>
      <c r="C29" s="78">
        <v>1</v>
      </c>
      <c r="D29" s="77">
        <v>0</v>
      </c>
      <c r="E29" s="77">
        <v>0</v>
      </c>
      <c r="F29" s="46">
        <v>1</v>
      </c>
      <c r="G29" s="77">
        <v>0</v>
      </c>
      <c r="H29" s="77">
        <v>0</v>
      </c>
      <c r="I29" s="46">
        <v>0</v>
      </c>
      <c r="J29" s="46">
        <v>1</v>
      </c>
      <c r="K29" s="77">
        <v>0</v>
      </c>
      <c r="L29" s="77">
        <v>0</v>
      </c>
      <c r="M29" s="46">
        <v>0</v>
      </c>
      <c r="N29" s="46">
        <v>0</v>
      </c>
      <c r="O29" s="46">
        <v>0</v>
      </c>
    </row>
    <row r="30" spans="1:15" ht="78.75" x14ac:dyDescent="0.25">
      <c r="A30" s="189"/>
      <c r="B30" s="76" t="s">
        <v>216</v>
      </c>
      <c r="C30" s="46">
        <v>1</v>
      </c>
      <c r="D30" s="77">
        <v>0</v>
      </c>
      <c r="E30" s="77">
        <v>0</v>
      </c>
      <c r="F30" s="46">
        <v>1</v>
      </c>
      <c r="G30" s="77">
        <v>0</v>
      </c>
      <c r="H30" s="77">
        <v>0</v>
      </c>
      <c r="I30" s="46">
        <v>0</v>
      </c>
      <c r="J30" s="46">
        <v>0</v>
      </c>
      <c r="K30" s="77">
        <v>0</v>
      </c>
      <c r="L30" s="77">
        <v>0</v>
      </c>
      <c r="M30" s="46">
        <v>1</v>
      </c>
      <c r="N30" s="46">
        <v>0</v>
      </c>
      <c r="O30" s="46">
        <v>0</v>
      </c>
    </row>
    <row r="31" spans="1:15" ht="63" x14ac:dyDescent="0.25">
      <c r="A31" s="190"/>
      <c r="B31" s="84" t="s">
        <v>236</v>
      </c>
      <c r="C31" s="85">
        <v>1</v>
      </c>
      <c r="D31" s="85">
        <v>0</v>
      </c>
      <c r="E31" s="85">
        <v>0</v>
      </c>
      <c r="F31" s="85">
        <v>1</v>
      </c>
      <c r="G31" s="87">
        <v>0</v>
      </c>
      <c r="H31" s="87">
        <v>0</v>
      </c>
      <c r="I31" s="85">
        <v>0</v>
      </c>
      <c r="J31" s="85">
        <v>1</v>
      </c>
      <c r="K31" s="87">
        <v>0</v>
      </c>
      <c r="L31" s="87">
        <v>0</v>
      </c>
      <c r="M31" s="85">
        <v>0</v>
      </c>
      <c r="N31" s="85">
        <v>0</v>
      </c>
      <c r="O31" s="85">
        <v>0</v>
      </c>
    </row>
    <row r="32" spans="1:15" ht="78.75" x14ac:dyDescent="0.25">
      <c r="A32" s="181" t="s">
        <v>237</v>
      </c>
      <c r="B32" s="76" t="s">
        <v>216</v>
      </c>
      <c r="C32" s="46">
        <v>4</v>
      </c>
      <c r="D32" s="46">
        <v>0</v>
      </c>
      <c r="E32" s="46">
        <v>0</v>
      </c>
      <c r="F32" s="46">
        <v>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</v>
      </c>
      <c r="N32" s="46">
        <v>0</v>
      </c>
      <c r="O32" s="46">
        <v>0</v>
      </c>
    </row>
    <row r="33" spans="1:15" ht="78.75" x14ac:dyDescent="0.25">
      <c r="A33" s="183"/>
      <c r="B33" s="76" t="s">
        <v>217</v>
      </c>
      <c r="C33" s="46">
        <v>2</v>
      </c>
      <c r="D33" s="46">
        <v>0</v>
      </c>
      <c r="E33" s="46">
        <v>0</v>
      </c>
      <c r="F33" s="46">
        <v>2</v>
      </c>
      <c r="G33" s="46">
        <v>0</v>
      </c>
      <c r="H33" s="46">
        <v>0</v>
      </c>
      <c r="I33" s="46">
        <v>0</v>
      </c>
      <c r="J33" s="46">
        <v>2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</row>
    <row r="34" spans="1:15" x14ac:dyDescent="0.25">
      <c r="A34" s="181" t="s">
        <v>238</v>
      </c>
      <c r="B34" s="181" t="s">
        <v>216</v>
      </c>
      <c r="C34" s="191">
        <v>2</v>
      </c>
      <c r="D34" s="191">
        <v>0</v>
      </c>
      <c r="E34" s="191">
        <v>0</v>
      </c>
      <c r="F34" s="191">
        <v>2</v>
      </c>
      <c r="G34" s="193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2</v>
      </c>
      <c r="N34" s="191">
        <v>0</v>
      </c>
      <c r="O34" s="191">
        <v>0</v>
      </c>
    </row>
    <row r="35" spans="1:15" x14ac:dyDescent="0.25">
      <c r="A35" s="183"/>
      <c r="B35" s="183"/>
      <c r="C35" s="192"/>
      <c r="D35" s="192"/>
      <c r="E35" s="192"/>
      <c r="F35" s="192"/>
      <c r="G35" s="194"/>
      <c r="H35" s="192"/>
      <c r="I35" s="192"/>
      <c r="J35" s="192"/>
      <c r="K35" s="192"/>
      <c r="L35" s="192"/>
      <c r="M35" s="192"/>
      <c r="N35" s="192"/>
      <c r="O35" s="192"/>
    </row>
    <row r="36" spans="1:15" ht="78.75" x14ac:dyDescent="0.25">
      <c r="A36" s="181" t="s">
        <v>239</v>
      </c>
      <c r="B36" s="76" t="s">
        <v>217</v>
      </c>
      <c r="C36" s="46">
        <v>1</v>
      </c>
      <c r="D36" s="46">
        <v>0</v>
      </c>
      <c r="E36" s="46">
        <v>0</v>
      </c>
      <c r="F36" s="46">
        <v>1</v>
      </c>
      <c r="G36" s="46">
        <v>0</v>
      </c>
      <c r="H36" s="46">
        <v>0</v>
      </c>
      <c r="I36" s="46">
        <v>0</v>
      </c>
      <c r="J36" s="46">
        <v>1</v>
      </c>
      <c r="K36" s="46">
        <v>0</v>
      </c>
      <c r="L36" s="46">
        <v>0</v>
      </c>
      <c r="M36" s="46">
        <v>0</v>
      </c>
      <c r="N36" s="195">
        <v>0</v>
      </c>
      <c r="O36" s="195">
        <v>0</v>
      </c>
    </row>
    <row r="37" spans="1:15" ht="63" x14ac:dyDescent="0.25">
      <c r="A37" s="182"/>
      <c r="B37" s="76" t="s">
        <v>240</v>
      </c>
      <c r="C37" s="46">
        <v>1</v>
      </c>
      <c r="D37" s="46">
        <v>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195"/>
      <c r="O37" s="195"/>
    </row>
    <row r="38" spans="1:15" ht="78.75" x14ac:dyDescent="0.25">
      <c r="A38" s="183"/>
      <c r="B38" s="76" t="s">
        <v>241</v>
      </c>
      <c r="C38" s="77">
        <v>1</v>
      </c>
      <c r="D38" s="77">
        <v>0</v>
      </c>
      <c r="E38" s="77">
        <v>0</v>
      </c>
      <c r="F38" s="77">
        <v>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1</v>
      </c>
      <c r="N38" s="77">
        <v>0</v>
      </c>
      <c r="O38" s="77">
        <v>0</v>
      </c>
    </row>
    <row r="39" spans="1:15" ht="110.25" x14ac:dyDescent="0.25">
      <c r="A39" s="76" t="s">
        <v>242</v>
      </c>
      <c r="B39" s="76" t="s">
        <v>243</v>
      </c>
      <c r="C39" s="46">
        <v>1</v>
      </c>
      <c r="D39" s="46">
        <v>1</v>
      </c>
      <c r="E39" s="46">
        <v>0</v>
      </c>
      <c r="F39" s="46">
        <v>0</v>
      </c>
      <c r="G39" s="46">
        <v>0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</row>
    <row r="40" spans="1:15" ht="63" x14ac:dyDescent="0.25">
      <c r="A40" s="181" t="s">
        <v>244</v>
      </c>
      <c r="B40" s="84" t="s">
        <v>245</v>
      </c>
      <c r="C40" s="85">
        <v>1</v>
      </c>
      <c r="D40" s="85">
        <v>0</v>
      </c>
      <c r="E40" s="85">
        <v>0</v>
      </c>
      <c r="F40" s="85">
        <v>1</v>
      </c>
      <c r="G40" s="85">
        <v>0</v>
      </c>
      <c r="H40" s="85">
        <v>0</v>
      </c>
      <c r="I40" s="85">
        <v>1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</row>
    <row r="41" spans="1:15" ht="15" customHeight="1" x14ac:dyDescent="0.25">
      <c r="A41" s="182"/>
      <c r="B41" s="191" t="s">
        <v>216</v>
      </c>
      <c r="C41" s="191">
        <v>2</v>
      </c>
      <c r="D41" s="191">
        <v>0</v>
      </c>
      <c r="E41" s="191">
        <v>0</v>
      </c>
      <c r="F41" s="191">
        <v>2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1">
        <v>2</v>
      </c>
      <c r="M41" s="191">
        <v>0</v>
      </c>
      <c r="N41" s="191">
        <v>0</v>
      </c>
      <c r="O41" s="191">
        <v>0</v>
      </c>
    </row>
    <row r="42" spans="1:15" ht="15" customHeight="1" x14ac:dyDescent="0.25">
      <c r="A42" s="183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78.75" x14ac:dyDescent="0.25">
      <c r="A43" s="181" t="s">
        <v>246</v>
      </c>
      <c r="B43" s="76" t="s">
        <v>247</v>
      </c>
      <c r="C43" s="87">
        <v>1</v>
      </c>
      <c r="D43" s="87">
        <v>0</v>
      </c>
      <c r="E43" s="87">
        <v>0</v>
      </c>
      <c r="F43" s="87">
        <v>1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1</v>
      </c>
      <c r="N43" s="87">
        <v>0</v>
      </c>
      <c r="O43" s="87">
        <v>0</v>
      </c>
    </row>
    <row r="44" spans="1:15" ht="78.75" x14ac:dyDescent="0.25">
      <c r="A44" s="182"/>
      <c r="B44" s="76" t="s">
        <v>217</v>
      </c>
      <c r="C44" s="87">
        <v>3</v>
      </c>
      <c r="D44" s="87">
        <v>0</v>
      </c>
      <c r="E44" s="87">
        <v>0</v>
      </c>
      <c r="F44" s="87">
        <v>3</v>
      </c>
      <c r="G44" s="87">
        <v>0</v>
      </c>
      <c r="H44" s="87">
        <v>0</v>
      </c>
      <c r="I44" s="87">
        <v>0</v>
      </c>
      <c r="J44" s="87">
        <v>3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</row>
    <row r="45" spans="1:15" x14ac:dyDescent="0.25">
      <c r="A45" s="182"/>
      <c r="B45" s="181" t="s">
        <v>248</v>
      </c>
      <c r="C45" s="196">
        <v>1</v>
      </c>
      <c r="D45" s="196">
        <v>0</v>
      </c>
      <c r="E45" s="196">
        <v>0</v>
      </c>
      <c r="F45" s="196">
        <v>1</v>
      </c>
      <c r="G45" s="196">
        <v>0</v>
      </c>
      <c r="H45" s="196">
        <v>0</v>
      </c>
      <c r="I45" s="196">
        <v>0</v>
      </c>
      <c r="J45" s="196">
        <v>1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</row>
    <row r="46" spans="1:15" x14ac:dyDescent="0.25">
      <c r="A46" s="182"/>
      <c r="B46" s="183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</row>
    <row r="47" spans="1:15" ht="78.75" x14ac:dyDescent="0.25">
      <c r="A47" s="182"/>
      <c r="B47" s="76" t="s">
        <v>216</v>
      </c>
      <c r="C47" s="87">
        <v>2</v>
      </c>
      <c r="D47" s="87">
        <v>0</v>
      </c>
      <c r="E47" s="87">
        <v>0</v>
      </c>
      <c r="F47" s="87">
        <v>2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2</v>
      </c>
      <c r="N47" s="87">
        <v>0</v>
      </c>
      <c r="O47" s="87">
        <v>0</v>
      </c>
    </row>
    <row r="48" spans="1:15" ht="110.25" x14ac:dyDescent="0.25">
      <c r="A48" s="76" t="s">
        <v>249</v>
      </c>
      <c r="B48" s="76" t="s">
        <v>250</v>
      </c>
      <c r="C48" s="79">
        <v>1</v>
      </c>
      <c r="D48" s="79">
        <v>0</v>
      </c>
      <c r="E48" s="79">
        <v>0</v>
      </c>
      <c r="F48" s="79">
        <v>1</v>
      </c>
      <c r="G48" s="79">
        <v>0</v>
      </c>
      <c r="H48" s="79">
        <v>0</v>
      </c>
      <c r="I48" s="79">
        <v>0</v>
      </c>
      <c r="J48" s="79">
        <v>1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</row>
    <row r="49" spans="1:15" ht="110.25" x14ac:dyDescent="0.25">
      <c r="A49" s="76" t="s">
        <v>251</v>
      </c>
      <c r="B49" s="76" t="s">
        <v>252</v>
      </c>
      <c r="C49" s="46">
        <v>2</v>
      </c>
      <c r="D49" s="46">
        <v>0</v>
      </c>
      <c r="E49" s="46">
        <v>0</v>
      </c>
      <c r="F49" s="46">
        <v>2</v>
      </c>
      <c r="G49" s="46">
        <v>0</v>
      </c>
      <c r="H49" s="46">
        <v>0</v>
      </c>
      <c r="I49" s="46">
        <v>0</v>
      </c>
      <c r="J49" s="46">
        <v>2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</row>
    <row r="50" spans="1:15" ht="78.75" x14ac:dyDescent="0.25">
      <c r="A50" s="198" t="s">
        <v>253</v>
      </c>
      <c r="B50" s="80" t="s">
        <v>254</v>
      </c>
      <c r="C50" s="85">
        <v>1</v>
      </c>
      <c r="D50" s="85">
        <v>0</v>
      </c>
      <c r="E50" s="85">
        <v>0</v>
      </c>
      <c r="F50" s="85">
        <v>1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1</v>
      </c>
      <c r="N50" s="85">
        <v>0</v>
      </c>
      <c r="O50" s="85">
        <v>0</v>
      </c>
    </row>
    <row r="51" spans="1:15" ht="78.75" x14ac:dyDescent="0.25">
      <c r="A51" s="198"/>
      <c r="B51" s="76" t="s">
        <v>216</v>
      </c>
      <c r="C51" s="46">
        <v>1</v>
      </c>
      <c r="D51" s="46">
        <v>0</v>
      </c>
      <c r="E51" s="46">
        <v>0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</v>
      </c>
      <c r="N51" s="46">
        <v>0</v>
      </c>
      <c r="O51" s="46">
        <v>0</v>
      </c>
    </row>
    <row r="52" spans="1:15" ht="78.75" x14ac:dyDescent="0.25">
      <c r="A52" s="181" t="s">
        <v>255</v>
      </c>
      <c r="B52" s="82" t="s">
        <v>256</v>
      </c>
      <c r="C52" s="83">
        <v>1</v>
      </c>
      <c r="D52" s="83">
        <v>0</v>
      </c>
      <c r="E52" s="83">
        <v>0</v>
      </c>
      <c r="F52" s="83">
        <v>1</v>
      </c>
      <c r="G52" s="83">
        <v>0</v>
      </c>
      <c r="H52" s="83">
        <v>0</v>
      </c>
      <c r="I52" s="83">
        <v>0</v>
      </c>
      <c r="J52" s="83">
        <v>1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</row>
    <row r="53" spans="1:15" ht="63" x14ac:dyDescent="0.25">
      <c r="A53" s="182"/>
      <c r="B53" s="76" t="s">
        <v>257</v>
      </c>
      <c r="C53" s="46">
        <v>1</v>
      </c>
      <c r="D53" s="46">
        <v>0</v>
      </c>
      <c r="E53" s="46">
        <v>0</v>
      </c>
      <c r="F53" s="46">
        <v>1</v>
      </c>
      <c r="G53" s="46">
        <v>0</v>
      </c>
      <c r="H53" s="46">
        <v>0</v>
      </c>
      <c r="I53" s="46">
        <v>0</v>
      </c>
      <c r="J53" s="46">
        <v>1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</row>
    <row r="54" spans="1:15" ht="78.75" x14ac:dyDescent="0.25">
      <c r="A54" s="183"/>
      <c r="B54" s="76" t="s">
        <v>216</v>
      </c>
      <c r="C54" s="77">
        <v>2</v>
      </c>
      <c r="D54" s="46">
        <v>0</v>
      </c>
      <c r="E54" s="46">
        <v>0</v>
      </c>
      <c r="F54" s="77">
        <v>2</v>
      </c>
      <c r="G54" s="46">
        <v>0</v>
      </c>
      <c r="H54" s="46">
        <v>0</v>
      </c>
      <c r="I54" s="46">
        <v>0</v>
      </c>
      <c r="J54" s="77">
        <v>0</v>
      </c>
      <c r="K54" s="77">
        <v>0</v>
      </c>
      <c r="L54" s="77">
        <v>0</v>
      </c>
      <c r="M54" s="77">
        <v>2</v>
      </c>
      <c r="N54" s="77">
        <v>0</v>
      </c>
      <c r="O54" s="77">
        <v>0</v>
      </c>
    </row>
    <row r="55" spans="1:15" ht="78.75" x14ac:dyDescent="0.25">
      <c r="A55" s="191" t="s">
        <v>258</v>
      </c>
      <c r="B55" s="76" t="s">
        <v>217</v>
      </c>
      <c r="C55" s="77">
        <v>1</v>
      </c>
      <c r="D55" s="46">
        <v>0</v>
      </c>
      <c r="E55" s="46">
        <v>0</v>
      </c>
      <c r="F55" s="77">
        <v>1</v>
      </c>
      <c r="G55" s="46">
        <v>0</v>
      </c>
      <c r="H55" s="46">
        <v>0</v>
      </c>
      <c r="I55" s="46">
        <v>0</v>
      </c>
      <c r="J55" s="77">
        <v>1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</row>
    <row r="56" spans="1:15" ht="78.75" x14ac:dyDescent="0.25">
      <c r="A56" s="192"/>
      <c r="B56" s="76" t="s">
        <v>216</v>
      </c>
      <c r="C56" s="77">
        <v>2</v>
      </c>
      <c r="D56" s="77">
        <v>0</v>
      </c>
      <c r="E56" s="77">
        <v>0</v>
      </c>
      <c r="F56" s="77">
        <v>2</v>
      </c>
      <c r="G56" s="46">
        <v>0</v>
      </c>
      <c r="H56" s="46">
        <v>0</v>
      </c>
      <c r="I56" s="46">
        <v>0</v>
      </c>
      <c r="J56" s="77">
        <v>0</v>
      </c>
      <c r="K56" s="77">
        <v>0</v>
      </c>
      <c r="L56" s="77">
        <v>0</v>
      </c>
      <c r="M56" s="77">
        <v>2</v>
      </c>
      <c r="N56" s="77">
        <v>0</v>
      </c>
      <c r="O56" s="77">
        <v>0</v>
      </c>
    </row>
    <row r="57" spans="1:15" ht="78.75" x14ac:dyDescent="0.25">
      <c r="A57" s="181" t="s">
        <v>259</v>
      </c>
      <c r="B57" s="76" t="s">
        <v>260</v>
      </c>
      <c r="C57" s="46">
        <v>8</v>
      </c>
      <c r="D57" s="46">
        <v>0</v>
      </c>
      <c r="E57" s="46">
        <v>0</v>
      </c>
      <c r="F57" s="46">
        <v>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8</v>
      </c>
      <c r="N57" s="46">
        <v>0</v>
      </c>
      <c r="O57" s="46">
        <v>0</v>
      </c>
    </row>
    <row r="58" spans="1:15" ht="78.75" x14ac:dyDescent="0.25">
      <c r="A58" s="182"/>
      <c r="B58" s="76" t="s">
        <v>261</v>
      </c>
      <c r="C58" s="85">
        <v>2</v>
      </c>
      <c r="D58" s="85">
        <v>0</v>
      </c>
      <c r="E58" s="85">
        <v>0</v>
      </c>
      <c r="F58" s="85">
        <v>2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2</v>
      </c>
      <c r="N58" s="85">
        <v>0</v>
      </c>
      <c r="O58" s="85">
        <v>0</v>
      </c>
    </row>
    <row r="59" spans="1:15" ht="78.75" x14ac:dyDescent="0.25">
      <c r="A59" s="182"/>
      <c r="B59" s="84" t="s">
        <v>262</v>
      </c>
      <c r="C59" s="89">
        <v>1</v>
      </c>
      <c r="D59" s="89">
        <v>0</v>
      </c>
      <c r="E59" s="89">
        <v>0</v>
      </c>
      <c r="F59" s="89">
        <v>1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1</v>
      </c>
      <c r="N59" s="89">
        <v>0</v>
      </c>
      <c r="O59" s="89">
        <v>0</v>
      </c>
    </row>
    <row r="60" spans="1:15" ht="78.75" x14ac:dyDescent="0.25">
      <c r="A60" s="182"/>
      <c r="B60" s="84" t="s">
        <v>263</v>
      </c>
      <c r="C60" s="90">
        <v>1</v>
      </c>
      <c r="D60" s="90">
        <v>0</v>
      </c>
      <c r="E60" s="90">
        <v>0</v>
      </c>
      <c r="F60" s="90">
        <v>1</v>
      </c>
      <c r="G60" s="90">
        <v>0</v>
      </c>
      <c r="H60" s="90">
        <v>0</v>
      </c>
      <c r="I60" s="90">
        <v>1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</row>
    <row r="61" spans="1:15" ht="78.75" x14ac:dyDescent="0.25">
      <c r="A61" s="182"/>
      <c r="B61" s="82" t="s">
        <v>264</v>
      </c>
      <c r="C61" s="83">
        <v>4</v>
      </c>
      <c r="D61" s="83">
        <v>0</v>
      </c>
      <c r="E61" s="83">
        <v>0</v>
      </c>
      <c r="F61" s="83">
        <v>4</v>
      </c>
      <c r="G61" s="83">
        <v>0</v>
      </c>
      <c r="H61" s="83">
        <v>0</v>
      </c>
      <c r="I61" s="83">
        <v>0</v>
      </c>
      <c r="J61" s="83">
        <v>4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</row>
    <row r="62" spans="1:15" ht="78.75" x14ac:dyDescent="0.25">
      <c r="A62" s="182"/>
      <c r="B62" s="82" t="s">
        <v>265</v>
      </c>
      <c r="C62" s="83">
        <v>1</v>
      </c>
      <c r="D62" s="83">
        <v>0</v>
      </c>
      <c r="E62" s="83">
        <v>1</v>
      </c>
      <c r="F62" s="83">
        <v>0</v>
      </c>
      <c r="G62" s="83">
        <v>0</v>
      </c>
      <c r="H62" s="83">
        <v>0</v>
      </c>
      <c r="I62" s="83">
        <v>1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</row>
    <row r="63" spans="1:15" ht="78.75" x14ac:dyDescent="0.25">
      <c r="A63" s="183"/>
      <c r="B63" s="84" t="s">
        <v>266</v>
      </c>
      <c r="C63" s="89">
        <v>2</v>
      </c>
      <c r="D63" s="89">
        <v>0</v>
      </c>
      <c r="E63" s="89">
        <v>2</v>
      </c>
      <c r="F63" s="89">
        <v>0</v>
      </c>
      <c r="G63" s="89">
        <v>0</v>
      </c>
      <c r="H63" s="89">
        <v>0</v>
      </c>
      <c r="I63" s="89">
        <v>2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</row>
    <row r="64" spans="1:15" ht="63" x14ac:dyDescent="0.25">
      <c r="A64" s="181" t="s">
        <v>267</v>
      </c>
      <c r="B64" s="76" t="s">
        <v>268</v>
      </c>
      <c r="C64" s="46">
        <v>3</v>
      </c>
      <c r="D64" s="46">
        <v>0</v>
      </c>
      <c r="E64" s="46">
        <v>0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3</v>
      </c>
      <c r="N64" s="46">
        <v>0</v>
      </c>
      <c r="O64" s="46">
        <v>0</v>
      </c>
    </row>
    <row r="65" spans="1:15" ht="63" x14ac:dyDescent="0.25">
      <c r="A65" s="182"/>
      <c r="B65" s="76" t="s">
        <v>269</v>
      </c>
      <c r="C65" s="46">
        <v>1</v>
      </c>
      <c r="D65" s="46">
        <v>0</v>
      </c>
      <c r="E65" s="46">
        <v>1</v>
      </c>
      <c r="F65" s="46">
        <v>0</v>
      </c>
      <c r="G65" s="46">
        <v>0</v>
      </c>
      <c r="H65" s="46">
        <v>0</v>
      </c>
      <c r="I65" s="46">
        <v>1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</row>
    <row r="66" spans="1:15" ht="63" x14ac:dyDescent="0.25">
      <c r="A66" s="182"/>
      <c r="B66" s="76" t="s">
        <v>270</v>
      </c>
      <c r="C66" s="46">
        <v>10</v>
      </c>
      <c r="D66" s="46">
        <v>0</v>
      </c>
      <c r="E66" s="81">
        <v>3</v>
      </c>
      <c r="F66" s="81">
        <v>7</v>
      </c>
      <c r="G66" s="46">
        <v>0</v>
      </c>
      <c r="H66" s="46">
        <v>0</v>
      </c>
      <c r="I66" s="46">
        <v>3</v>
      </c>
      <c r="J66" s="46">
        <v>7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</row>
    <row r="67" spans="1:15" ht="63" x14ac:dyDescent="0.25">
      <c r="A67" s="182"/>
      <c r="B67" s="76" t="s">
        <v>271</v>
      </c>
      <c r="C67" s="46">
        <v>2</v>
      </c>
      <c r="D67" s="46">
        <v>0</v>
      </c>
      <c r="E67" s="46">
        <v>0</v>
      </c>
      <c r="F67" s="46">
        <v>2</v>
      </c>
      <c r="G67" s="46">
        <v>0</v>
      </c>
      <c r="H67" s="46">
        <v>0</v>
      </c>
      <c r="I67" s="81">
        <v>0</v>
      </c>
      <c r="J67" s="46">
        <v>2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</row>
    <row r="68" spans="1:15" ht="78.75" x14ac:dyDescent="0.25">
      <c r="A68" s="182"/>
      <c r="B68" s="84" t="s">
        <v>272</v>
      </c>
      <c r="C68" s="46">
        <v>4</v>
      </c>
      <c r="D68" s="46">
        <v>0</v>
      </c>
      <c r="E68" s="46">
        <f ca="1">E68:E72</f>
        <v>0</v>
      </c>
      <c r="F68" s="46">
        <v>4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4</v>
      </c>
      <c r="N68" s="46">
        <v>0</v>
      </c>
      <c r="O68" s="46">
        <v>0</v>
      </c>
    </row>
    <row r="69" spans="1:15" ht="63" x14ac:dyDescent="0.25">
      <c r="A69" s="182"/>
      <c r="B69" s="84" t="s">
        <v>273</v>
      </c>
      <c r="C69" s="85">
        <v>1</v>
      </c>
      <c r="D69" s="85">
        <v>0</v>
      </c>
      <c r="E69" s="85">
        <v>0</v>
      </c>
      <c r="F69" s="85">
        <v>1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1</v>
      </c>
      <c r="N69" s="85">
        <v>0</v>
      </c>
      <c r="O69" s="85">
        <v>0</v>
      </c>
    </row>
    <row r="70" spans="1:15" ht="63" x14ac:dyDescent="0.25">
      <c r="A70" s="182"/>
      <c r="B70" s="84" t="s">
        <v>274</v>
      </c>
      <c r="C70" s="46">
        <v>3</v>
      </c>
      <c r="D70" s="46">
        <v>0</v>
      </c>
      <c r="E70" s="46">
        <v>0</v>
      </c>
      <c r="F70" s="46">
        <v>3</v>
      </c>
      <c r="G70" s="46">
        <v>0</v>
      </c>
      <c r="H70" s="46">
        <v>0</v>
      </c>
      <c r="I70" s="46">
        <v>0</v>
      </c>
      <c r="J70" s="46">
        <v>3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</row>
    <row r="71" spans="1:15" ht="78.75" x14ac:dyDescent="0.25">
      <c r="A71" s="182"/>
      <c r="B71" s="84" t="s">
        <v>275</v>
      </c>
      <c r="C71" s="85">
        <v>1</v>
      </c>
      <c r="D71" s="85">
        <v>0</v>
      </c>
      <c r="E71" s="85">
        <v>0</v>
      </c>
      <c r="F71" s="85">
        <v>1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1</v>
      </c>
      <c r="N71" s="85">
        <v>0</v>
      </c>
      <c r="O71" s="85">
        <v>0</v>
      </c>
    </row>
    <row r="72" spans="1:15" ht="63" x14ac:dyDescent="0.25">
      <c r="A72" s="182"/>
      <c r="B72" s="84" t="s">
        <v>276</v>
      </c>
      <c r="C72" s="46">
        <v>6</v>
      </c>
      <c r="D72" s="46">
        <v>0</v>
      </c>
      <c r="E72" s="46">
        <v>0</v>
      </c>
      <c r="F72" s="46">
        <v>6</v>
      </c>
      <c r="G72" s="46">
        <v>0</v>
      </c>
      <c r="H72" s="46">
        <v>0</v>
      </c>
      <c r="I72" s="46">
        <v>0</v>
      </c>
      <c r="J72" s="46">
        <v>6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</row>
    <row r="73" spans="1:15" ht="63" x14ac:dyDescent="0.25">
      <c r="A73" s="183"/>
      <c r="B73" s="76" t="s">
        <v>277</v>
      </c>
      <c r="C73" s="46">
        <v>1</v>
      </c>
      <c r="D73" s="46">
        <v>0</v>
      </c>
      <c r="E73" s="46">
        <v>0</v>
      </c>
      <c r="F73" s="46">
        <v>1</v>
      </c>
      <c r="G73" s="46">
        <v>0</v>
      </c>
      <c r="H73" s="46">
        <v>0</v>
      </c>
      <c r="I73" s="46">
        <v>0</v>
      </c>
      <c r="J73" s="46">
        <v>1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</row>
    <row r="75" spans="1:15" x14ac:dyDescent="0.25">
      <c r="C75">
        <f>SUM(C6:C73)</f>
        <v>151</v>
      </c>
    </row>
  </sheetData>
  <mergeCells count="86">
    <mergeCell ref="A64:A73"/>
    <mergeCell ref="N45:N46"/>
    <mergeCell ref="O45:O46"/>
    <mergeCell ref="A50:A51"/>
    <mergeCell ref="A52:A54"/>
    <mergeCell ref="A55:A56"/>
    <mergeCell ref="A57:A63"/>
    <mergeCell ref="H45:H46"/>
    <mergeCell ref="I45:I46"/>
    <mergeCell ref="J45:J46"/>
    <mergeCell ref="K45:K46"/>
    <mergeCell ref="L45:L46"/>
    <mergeCell ref="M45:M46"/>
    <mergeCell ref="F45:F46"/>
    <mergeCell ref="G45:G46"/>
    <mergeCell ref="A43:A47"/>
    <mergeCell ref="B45:B46"/>
    <mergeCell ref="C45:C46"/>
    <mergeCell ref="D45:D46"/>
    <mergeCell ref="E45:E46"/>
    <mergeCell ref="L34:L35"/>
    <mergeCell ref="M34:M35"/>
    <mergeCell ref="N34:N35"/>
    <mergeCell ref="O34:O35"/>
    <mergeCell ref="M41:M42"/>
    <mergeCell ref="N41:N42"/>
    <mergeCell ref="O41:O42"/>
    <mergeCell ref="O36:O37"/>
    <mergeCell ref="J41:J42"/>
    <mergeCell ref="K41:K42"/>
    <mergeCell ref="L41:L42"/>
    <mergeCell ref="A36:A38"/>
    <mergeCell ref="N36:N37"/>
    <mergeCell ref="G41:G42"/>
    <mergeCell ref="H41:H42"/>
    <mergeCell ref="I41:I42"/>
    <mergeCell ref="A40:A42"/>
    <mergeCell ref="B41:B42"/>
    <mergeCell ref="C41:C42"/>
    <mergeCell ref="D41:D42"/>
    <mergeCell ref="E41:E42"/>
    <mergeCell ref="F41:F42"/>
    <mergeCell ref="K34:K35"/>
    <mergeCell ref="E34:E35"/>
    <mergeCell ref="A32:A33"/>
    <mergeCell ref="A34:A35"/>
    <mergeCell ref="B34:B35"/>
    <mergeCell ref="C34:C35"/>
    <mergeCell ref="D34:D35"/>
    <mergeCell ref="F34:F35"/>
    <mergeCell ref="G34:G35"/>
    <mergeCell ref="H34:H35"/>
    <mergeCell ref="I34:I35"/>
    <mergeCell ref="J34:J35"/>
    <mergeCell ref="N16:N17"/>
    <mergeCell ref="O16:O17"/>
    <mergeCell ref="A18:A25"/>
    <mergeCell ref="A26:A28"/>
    <mergeCell ref="K16:K17"/>
    <mergeCell ref="L16:L17"/>
    <mergeCell ref="A29:A31"/>
    <mergeCell ref="G16:G17"/>
    <mergeCell ref="H16:H17"/>
    <mergeCell ref="I16:I17"/>
    <mergeCell ref="J16:J17"/>
    <mergeCell ref="N2:N3"/>
    <mergeCell ref="O2:O3"/>
    <mergeCell ref="A6:A11"/>
    <mergeCell ref="A12:A17"/>
    <mergeCell ref="B16:B17"/>
    <mergeCell ref="C16:C17"/>
    <mergeCell ref="D16:D17"/>
    <mergeCell ref="E16:E17"/>
    <mergeCell ref="F16:F17"/>
    <mergeCell ref="A1:A3"/>
    <mergeCell ref="B1:B3"/>
    <mergeCell ref="C1:C3"/>
    <mergeCell ref="D1:M1"/>
    <mergeCell ref="N1:O1"/>
    <mergeCell ref="D2:D3"/>
    <mergeCell ref="M16:M17"/>
    <mergeCell ref="E2:E3"/>
    <mergeCell ref="F2:F3"/>
    <mergeCell ref="G2:G3"/>
    <mergeCell ref="H2:J2"/>
    <mergeCell ref="K2:M2"/>
  </mergeCells>
  <pageMargins left="0.7" right="0.7" top="0.75" bottom="0.75" header="0.3" footer="0.3"/>
  <pageSetup paperSize="9"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3"/>
  <sheetViews>
    <sheetView topLeftCell="A5" zoomScale="70" zoomScaleNormal="70" workbookViewId="0">
      <selection activeCell="C5" sqref="C5"/>
    </sheetView>
  </sheetViews>
  <sheetFormatPr defaultRowHeight="15" x14ac:dyDescent="0.25"/>
  <cols>
    <col min="1" max="1" width="26.85546875" customWidth="1"/>
    <col min="2" max="2" width="30.7109375" customWidth="1"/>
  </cols>
  <sheetData>
    <row r="1" spans="1:18" ht="15.75" x14ac:dyDescent="0.25">
      <c r="A1" s="202" t="s">
        <v>1</v>
      </c>
      <c r="B1" s="202" t="s">
        <v>2</v>
      </c>
      <c r="C1" s="202" t="s">
        <v>3</v>
      </c>
      <c r="D1" s="209" t="s">
        <v>4</v>
      </c>
      <c r="E1" s="210"/>
      <c r="F1" s="210"/>
      <c r="G1" s="210"/>
      <c r="H1" s="210"/>
      <c r="I1" s="210"/>
      <c r="J1" s="210"/>
      <c r="K1" s="210"/>
      <c r="L1" s="210"/>
      <c r="M1" s="211"/>
      <c r="N1" s="209" t="s">
        <v>5</v>
      </c>
      <c r="O1" s="211"/>
    </row>
    <row r="2" spans="1:18" ht="15.75" x14ac:dyDescent="0.25">
      <c r="A2" s="203"/>
      <c r="B2" s="203"/>
      <c r="C2" s="203"/>
      <c r="D2" s="202" t="s">
        <v>6</v>
      </c>
      <c r="E2" s="202" t="s">
        <v>7</v>
      </c>
      <c r="F2" s="202" t="s">
        <v>8</v>
      </c>
      <c r="G2" s="202" t="s">
        <v>9</v>
      </c>
      <c r="H2" s="209" t="s">
        <v>10</v>
      </c>
      <c r="I2" s="210"/>
      <c r="J2" s="211"/>
      <c r="K2" s="209" t="s">
        <v>39</v>
      </c>
      <c r="L2" s="210"/>
      <c r="M2" s="211"/>
      <c r="N2" s="202" t="s">
        <v>12</v>
      </c>
      <c r="O2" s="202" t="s">
        <v>13</v>
      </c>
    </row>
    <row r="3" spans="1:18" ht="63" x14ac:dyDescent="0.25">
      <c r="A3" s="204"/>
      <c r="B3" s="204"/>
      <c r="C3" s="204"/>
      <c r="D3" s="204"/>
      <c r="E3" s="204"/>
      <c r="F3" s="204"/>
      <c r="G3" s="204"/>
      <c r="H3" s="92" t="s">
        <v>14</v>
      </c>
      <c r="I3" s="92" t="s">
        <v>15</v>
      </c>
      <c r="J3" s="92" t="s">
        <v>16</v>
      </c>
      <c r="K3" s="92" t="s">
        <v>14</v>
      </c>
      <c r="L3" s="92" t="s">
        <v>15</v>
      </c>
      <c r="M3" s="92" t="s">
        <v>16</v>
      </c>
      <c r="N3" s="204"/>
      <c r="O3" s="204"/>
    </row>
    <row r="4" spans="1:18" ht="15.75" x14ac:dyDescent="0.25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</row>
    <row r="5" spans="1:18" ht="15.75" x14ac:dyDescent="0.25">
      <c r="A5" s="139"/>
      <c r="B5" s="149" t="s">
        <v>416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8" ht="47.25" x14ac:dyDescent="0.25">
      <c r="A6" s="202" t="s">
        <v>278</v>
      </c>
      <c r="B6" s="93" t="s">
        <v>279</v>
      </c>
      <c r="C6" s="92">
        <v>10</v>
      </c>
      <c r="D6" s="92"/>
      <c r="E6" s="92">
        <v>1</v>
      </c>
      <c r="F6" s="92">
        <v>9</v>
      </c>
      <c r="G6" s="92"/>
      <c r="H6" s="92"/>
      <c r="I6" s="92">
        <v>9</v>
      </c>
      <c r="J6" s="92">
        <v>1</v>
      </c>
      <c r="K6" s="92"/>
      <c r="L6" s="92"/>
      <c r="M6" s="92"/>
      <c r="N6" s="92"/>
      <c r="O6" s="92"/>
    </row>
    <row r="7" spans="1:18" ht="47.25" x14ac:dyDescent="0.25">
      <c r="A7" s="203"/>
      <c r="B7" s="93" t="s">
        <v>280</v>
      </c>
      <c r="C7" s="96">
        <v>2</v>
      </c>
      <c r="D7" s="96">
        <v>1</v>
      </c>
      <c r="E7" s="96"/>
      <c r="F7" s="96"/>
      <c r="G7" s="96"/>
      <c r="H7" s="96">
        <v>2</v>
      </c>
      <c r="I7" s="96"/>
      <c r="J7" s="96"/>
      <c r="K7" s="96"/>
      <c r="L7" s="96"/>
      <c r="M7" s="96"/>
      <c r="N7" s="96"/>
      <c r="O7" s="96"/>
      <c r="Q7" s="141" t="s">
        <v>0</v>
      </c>
      <c r="R7" t="s">
        <v>36</v>
      </c>
    </row>
    <row r="8" spans="1:18" ht="63" x14ac:dyDescent="0.25">
      <c r="A8" s="203"/>
      <c r="B8" s="93" t="s">
        <v>281</v>
      </c>
      <c r="C8" s="96">
        <v>20</v>
      </c>
      <c r="D8" s="96"/>
      <c r="E8" s="96">
        <v>1</v>
      </c>
      <c r="F8" s="96">
        <v>18</v>
      </c>
      <c r="G8" s="96"/>
      <c r="H8" s="96"/>
      <c r="I8" s="96"/>
      <c r="J8" s="96"/>
      <c r="K8" s="96"/>
      <c r="L8" s="96">
        <v>12</v>
      </c>
      <c r="M8" s="96">
        <v>8</v>
      </c>
      <c r="N8" s="96"/>
      <c r="O8" s="96"/>
    </row>
    <row r="9" spans="1:18" ht="47.25" x14ac:dyDescent="0.25">
      <c r="A9" s="203"/>
      <c r="B9" s="93" t="s">
        <v>282</v>
      </c>
      <c r="C9" s="96">
        <v>2</v>
      </c>
      <c r="D9" s="96"/>
      <c r="E9" s="96"/>
      <c r="F9" s="96">
        <v>1</v>
      </c>
      <c r="G9" s="96"/>
      <c r="H9" s="96"/>
      <c r="I9" s="96"/>
      <c r="J9" s="96">
        <v>2</v>
      </c>
      <c r="K9" s="96"/>
      <c r="L9" s="96"/>
      <c r="M9" s="96"/>
      <c r="N9" s="96"/>
      <c r="O9" s="96"/>
      <c r="Q9" s="142" t="s">
        <v>37</v>
      </c>
    </row>
    <row r="10" spans="1:18" ht="47.25" x14ac:dyDescent="0.25">
      <c r="A10" s="203"/>
      <c r="B10" s="93" t="s">
        <v>283</v>
      </c>
      <c r="C10" s="96">
        <v>1</v>
      </c>
      <c r="D10" s="96"/>
      <c r="E10" s="96">
        <v>1</v>
      </c>
      <c r="F10" s="96"/>
      <c r="G10" s="96"/>
      <c r="H10" s="96"/>
      <c r="I10" s="96">
        <v>1</v>
      </c>
      <c r="J10" s="96"/>
      <c r="K10" s="96"/>
      <c r="L10" s="96"/>
      <c r="M10" s="96"/>
      <c r="N10" s="96"/>
      <c r="O10" s="96"/>
    </row>
    <row r="11" spans="1:18" ht="15.75" x14ac:dyDescent="0.25">
      <c r="A11" s="203"/>
      <c r="B11" s="98" t="s">
        <v>284</v>
      </c>
      <c r="C11" s="99">
        <v>10</v>
      </c>
      <c r="D11" s="100"/>
      <c r="E11" s="100"/>
      <c r="F11" s="101">
        <v>10</v>
      </c>
      <c r="G11" s="100"/>
      <c r="H11" s="100">
        <v>2</v>
      </c>
      <c r="I11" s="101">
        <v>6</v>
      </c>
      <c r="J11" s="100">
        <v>2</v>
      </c>
      <c r="K11" s="100"/>
      <c r="L11" s="100"/>
      <c r="M11" s="101"/>
      <c r="N11" s="101"/>
      <c r="O11" s="101"/>
      <c r="Q11" s="143" t="s">
        <v>34</v>
      </c>
    </row>
    <row r="12" spans="1:18" ht="47.25" x14ac:dyDescent="0.25">
      <c r="A12" s="203"/>
      <c r="B12" s="93" t="s">
        <v>285</v>
      </c>
      <c r="C12" s="96">
        <v>1</v>
      </c>
      <c r="D12" s="96"/>
      <c r="E12" s="96"/>
      <c r="F12" s="96"/>
      <c r="G12" s="96"/>
      <c r="H12" s="96"/>
      <c r="I12" s="96"/>
      <c r="J12" s="96">
        <v>1</v>
      </c>
      <c r="K12" s="96"/>
      <c r="L12" s="96"/>
      <c r="M12" s="96"/>
      <c r="N12" s="96"/>
      <c r="O12" s="96"/>
    </row>
    <row r="13" spans="1:18" ht="47.25" x14ac:dyDescent="0.25">
      <c r="A13" s="204"/>
      <c r="B13" s="93" t="s">
        <v>286</v>
      </c>
      <c r="C13" s="96">
        <v>1</v>
      </c>
      <c r="D13" s="96"/>
      <c r="E13" s="96"/>
      <c r="F13" s="96"/>
      <c r="G13" s="96"/>
      <c r="H13" s="96"/>
      <c r="I13" s="96">
        <v>1</v>
      </c>
      <c r="J13" s="96"/>
      <c r="K13" s="96"/>
      <c r="L13" s="96"/>
      <c r="M13" s="96"/>
      <c r="N13" s="96"/>
      <c r="O13" s="96"/>
      <c r="Q13" s="144" t="s">
        <v>35</v>
      </c>
    </row>
    <row r="14" spans="1:18" ht="94.5" x14ac:dyDescent="0.25">
      <c r="A14" s="202" t="s">
        <v>287</v>
      </c>
      <c r="B14" s="93" t="s">
        <v>288</v>
      </c>
      <c r="C14" s="92">
        <v>4</v>
      </c>
      <c r="D14" s="92"/>
      <c r="E14" s="92"/>
      <c r="F14" s="92">
        <v>4</v>
      </c>
      <c r="G14" s="92"/>
      <c r="H14" s="92"/>
      <c r="I14" s="92">
        <v>4</v>
      </c>
      <c r="J14" s="92"/>
      <c r="K14" s="92"/>
      <c r="L14" s="92"/>
      <c r="M14" s="92"/>
      <c r="N14" s="92"/>
      <c r="O14" s="92"/>
    </row>
    <row r="15" spans="1:18" ht="47.25" x14ac:dyDescent="0.25">
      <c r="A15" s="203"/>
      <c r="B15" s="102" t="s">
        <v>289</v>
      </c>
      <c r="C15" s="101">
        <v>18</v>
      </c>
      <c r="D15" s="101"/>
      <c r="E15" s="101"/>
      <c r="F15" s="101">
        <v>18</v>
      </c>
      <c r="G15" s="101"/>
      <c r="H15" s="101"/>
      <c r="I15" s="101">
        <v>18</v>
      </c>
      <c r="J15" s="101"/>
      <c r="K15" s="101"/>
      <c r="L15" s="101"/>
      <c r="M15" s="101"/>
      <c r="N15" s="101"/>
      <c r="O15" s="101"/>
      <c r="Q15" t="s">
        <v>38</v>
      </c>
    </row>
    <row r="16" spans="1:18" ht="31.5" x14ac:dyDescent="0.25">
      <c r="A16" s="203"/>
      <c r="B16" s="103" t="s">
        <v>290</v>
      </c>
      <c r="C16" s="92">
        <v>1</v>
      </c>
      <c r="D16" s="92"/>
      <c r="E16" s="92">
        <v>1</v>
      </c>
      <c r="F16" s="92"/>
      <c r="G16" s="92"/>
      <c r="H16" s="92"/>
      <c r="I16" s="92">
        <v>1</v>
      </c>
      <c r="J16" s="92"/>
      <c r="K16" s="92"/>
      <c r="L16" s="92"/>
      <c r="M16" s="92"/>
      <c r="N16" s="92"/>
      <c r="O16" s="92"/>
    </row>
    <row r="17" spans="1:15" ht="63" x14ac:dyDescent="0.25">
      <c r="A17" s="203"/>
      <c r="B17" s="103" t="s">
        <v>291</v>
      </c>
      <c r="C17" s="104">
        <v>19</v>
      </c>
      <c r="D17" s="104"/>
      <c r="E17" s="104">
        <v>5</v>
      </c>
      <c r="F17" s="104">
        <v>14</v>
      </c>
      <c r="G17" s="104"/>
      <c r="H17" s="104"/>
      <c r="I17" s="104"/>
      <c r="J17" s="104"/>
      <c r="K17" s="104"/>
      <c r="L17" s="104">
        <v>18</v>
      </c>
      <c r="M17" s="104">
        <v>1</v>
      </c>
      <c r="N17" s="104"/>
      <c r="O17" s="104"/>
    </row>
    <row r="18" spans="1:15" ht="78.75" x14ac:dyDescent="0.25">
      <c r="A18" s="204"/>
      <c r="B18" s="103" t="s">
        <v>292</v>
      </c>
      <c r="C18" s="104">
        <v>1</v>
      </c>
      <c r="D18" s="104"/>
      <c r="E18" s="104"/>
      <c r="F18" s="104">
        <v>1</v>
      </c>
      <c r="G18" s="104"/>
      <c r="H18" s="104"/>
      <c r="I18" s="104"/>
      <c r="J18" s="104"/>
      <c r="K18" s="104"/>
      <c r="L18" s="104">
        <v>1</v>
      </c>
      <c r="M18" s="104"/>
      <c r="N18" s="104"/>
      <c r="O18" s="104"/>
    </row>
    <row r="19" spans="1:15" ht="31.5" x14ac:dyDescent="0.25">
      <c r="A19" s="202" t="s">
        <v>293</v>
      </c>
      <c r="B19" s="103" t="s">
        <v>294</v>
      </c>
      <c r="C19" s="105">
        <v>4</v>
      </c>
      <c r="D19" s="105"/>
      <c r="E19" s="105"/>
      <c r="F19" s="105">
        <v>4</v>
      </c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15" ht="15.75" x14ac:dyDescent="0.25">
      <c r="A20" s="203"/>
      <c r="B20" s="103" t="s">
        <v>295</v>
      </c>
      <c r="C20" s="105">
        <v>10</v>
      </c>
      <c r="D20" s="105"/>
      <c r="E20" s="105"/>
      <c r="F20" s="105">
        <v>10</v>
      </c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ht="31.5" x14ac:dyDescent="0.25">
      <c r="A21" s="203"/>
      <c r="B21" s="103" t="s">
        <v>296</v>
      </c>
      <c r="C21" s="105">
        <v>11</v>
      </c>
      <c r="D21" s="105"/>
      <c r="E21" s="105"/>
      <c r="F21" s="105">
        <v>11</v>
      </c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ht="15.75" x14ac:dyDescent="0.25">
      <c r="A22" s="203"/>
      <c r="B22" s="103" t="s">
        <v>297</v>
      </c>
      <c r="C22" s="105">
        <v>10</v>
      </c>
      <c r="D22" s="105"/>
      <c r="E22" s="105"/>
      <c r="F22" s="105">
        <v>10</v>
      </c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ht="15.75" x14ac:dyDescent="0.25">
      <c r="A23" s="204"/>
      <c r="B23" s="103" t="s">
        <v>298</v>
      </c>
      <c r="C23" s="96">
        <v>22</v>
      </c>
      <c r="D23" s="96"/>
      <c r="E23" s="96"/>
      <c r="F23" s="96">
        <v>22</v>
      </c>
      <c r="G23" s="96"/>
      <c r="H23" s="96"/>
      <c r="I23" s="96">
        <v>1</v>
      </c>
      <c r="J23" s="96"/>
      <c r="K23" s="96"/>
      <c r="L23" s="96"/>
      <c r="M23" s="96"/>
      <c r="N23" s="96"/>
      <c r="O23" s="96"/>
    </row>
    <row r="24" spans="1:15" ht="131.25" x14ac:dyDescent="0.25">
      <c r="A24" s="205" t="s">
        <v>299</v>
      </c>
      <c r="B24" s="106" t="s">
        <v>300</v>
      </c>
      <c r="C24" s="108">
        <v>1</v>
      </c>
      <c r="D24" s="108"/>
      <c r="E24" s="108"/>
      <c r="F24" s="108">
        <v>1</v>
      </c>
      <c r="G24" s="108"/>
      <c r="H24" s="108"/>
      <c r="I24" s="108">
        <v>1</v>
      </c>
      <c r="J24" s="108"/>
      <c r="K24" s="108"/>
      <c r="L24" s="108">
        <v>1</v>
      </c>
      <c r="M24" s="108"/>
      <c r="N24" s="108"/>
      <c r="O24" s="108"/>
    </row>
    <row r="25" spans="1:15" ht="75" x14ac:dyDescent="0.25">
      <c r="A25" s="205"/>
      <c r="B25" s="106" t="s">
        <v>301</v>
      </c>
      <c r="C25" s="108">
        <v>2</v>
      </c>
      <c r="D25" s="108"/>
      <c r="E25" s="108"/>
      <c r="F25" s="108">
        <v>2</v>
      </c>
      <c r="G25" s="108"/>
      <c r="H25" s="108"/>
      <c r="I25" s="108">
        <v>2</v>
      </c>
      <c r="J25" s="108"/>
      <c r="K25" s="108"/>
      <c r="L25" s="108">
        <v>2</v>
      </c>
      <c r="M25" s="108"/>
      <c r="N25" s="108"/>
      <c r="O25" s="108"/>
    </row>
    <row r="26" spans="1:15" ht="56.25" x14ac:dyDescent="0.25">
      <c r="A26" s="205"/>
      <c r="B26" s="106" t="s">
        <v>302</v>
      </c>
      <c r="C26" s="108">
        <v>1</v>
      </c>
      <c r="D26" s="108"/>
      <c r="E26" s="108"/>
      <c r="F26" s="108">
        <v>1</v>
      </c>
      <c r="G26" s="108"/>
      <c r="H26" s="108"/>
      <c r="I26" s="108">
        <v>1</v>
      </c>
      <c r="J26" s="108"/>
      <c r="K26" s="108"/>
      <c r="L26" s="108">
        <v>1</v>
      </c>
      <c r="M26" s="108"/>
      <c r="N26" s="108">
        <v>1</v>
      </c>
      <c r="O26" s="108">
        <v>1</v>
      </c>
    </row>
    <row r="27" spans="1:15" ht="75" x14ac:dyDescent="0.25">
      <c r="A27" s="205"/>
      <c r="B27" s="106" t="s">
        <v>303</v>
      </c>
      <c r="C27" s="108">
        <v>3</v>
      </c>
      <c r="D27" s="108"/>
      <c r="E27" s="108"/>
      <c r="F27" s="108">
        <v>3</v>
      </c>
      <c r="G27" s="108"/>
      <c r="H27" s="108"/>
      <c r="I27" s="108">
        <v>3</v>
      </c>
      <c r="J27" s="108"/>
      <c r="K27" s="108"/>
      <c r="L27" s="108">
        <v>3</v>
      </c>
      <c r="M27" s="108"/>
      <c r="N27" s="108"/>
      <c r="O27" s="108"/>
    </row>
    <row r="28" spans="1:15" ht="131.25" x14ac:dyDescent="0.25">
      <c r="A28" s="205"/>
      <c r="B28" s="109" t="s">
        <v>304</v>
      </c>
      <c r="C28" s="110">
        <v>6</v>
      </c>
      <c r="D28" s="110"/>
      <c r="E28" s="110"/>
      <c r="F28" s="110">
        <v>6</v>
      </c>
      <c r="G28" s="110"/>
      <c r="H28" s="110"/>
      <c r="I28" s="110">
        <v>6</v>
      </c>
      <c r="J28" s="110"/>
      <c r="K28" s="110"/>
      <c r="L28" s="110">
        <v>6</v>
      </c>
      <c r="M28" s="110"/>
      <c r="N28" s="110"/>
      <c r="O28" s="110"/>
    </row>
    <row r="29" spans="1:15" ht="47.25" x14ac:dyDescent="0.25">
      <c r="A29" s="202" t="s">
        <v>305</v>
      </c>
      <c r="B29" s="93" t="s">
        <v>306</v>
      </c>
      <c r="C29" s="104">
        <v>1</v>
      </c>
      <c r="D29" s="104"/>
      <c r="E29" s="104">
        <v>1</v>
      </c>
      <c r="F29" s="104"/>
      <c r="G29" s="104"/>
      <c r="H29" s="104">
        <v>1</v>
      </c>
      <c r="I29" s="104"/>
      <c r="J29" s="104"/>
      <c r="K29" s="104"/>
      <c r="L29" s="104"/>
      <c r="M29" s="104"/>
      <c r="N29" s="104"/>
      <c r="O29" s="104"/>
    </row>
    <row r="30" spans="1:15" ht="47.25" x14ac:dyDescent="0.25">
      <c r="A30" s="203"/>
      <c r="B30" s="93" t="s">
        <v>307</v>
      </c>
      <c r="C30" s="104">
        <v>4</v>
      </c>
      <c r="D30" s="104"/>
      <c r="E30" s="104"/>
      <c r="F30" s="104">
        <v>4</v>
      </c>
      <c r="G30" s="104"/>
      <c r="H30" s="104"/>
      <c r="I30" s="104">
        <v>2</v>
      </c>
      <c r="J30" s="104">
        <v>2</v>
      </c>
      <c r="K30" s="104"/>
      <c r="L30" s="104">
        <v>4</v>
      </c>
      <c r="M30" s="104"/>
      <c r="N30" s="104"/>
      <c r="O30" s="104"/>
    </row>
    <row r="31" spans="1:15" ht="31.5" x14ac:dyDescent="0.25">
      <c r="A31" s="203"/>
      <c r="B31" s="103" t="s">
        <v>308</v>
      </c>
      <c r="C31" s="104">
        <v>2</v>
      </c>
      <c r="D31" s="104"/>
      <c r="E31" s="104">
        <v>1</v>
      </c>
      <c r="F31" s="104"/>
      <c r="G31" s="104"/>
      <c r="H31" s="104"/>
      <c r="I31" s="104">
        <v>1</v>
      </c>
      <c r="J31" s="104"/>
      <c r="K31" s="104">
        <v>1</v>
      </c>
      <c r="L31" s="104"/>
      <c r="M31" s="104"/>
      <c r="N31" s="104"/>
      <c r="O31" s="104"/>
    </row>
    <row r="32" spans="1:15" ht="31.5" x14ac:dyDescent="0.25">
      <c r="A32" s="203"/>
      <c r="B32" s="103" t="s">
        <v>309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>
        <v>1</v>
      </c>
      <c r="O32" s="104">
        <v>1</v>
      </c>
    </row>
    <row r="33" spans="1:15" ht="47.25" x14ac:dyDescent="0.25">
      <c r="A33" s="204"/>
      <c r="B33" s="93" t="s">
        <v>310</v>
      </c>
      <c r="C33" s="104">
        <v>1</v>
      </c>
      <c r="D33" s="104"/>
      <c r="E33" s="104"/>
      <c r="F33" s="104">
        <v>1</v>
      </c>
      <c r="G33" s="104"/>
      <c r="H33" s="104"/>
      <c r="I33" s="104">
        <v>1</v>
      </c>
      <c r="J33" s="104"/>
      <c r="K33" s="104"/>
      <c r="L33" s="104"/>
      <c r="M33" s="104">
        <v>1</v>
      </c>
      <c r="N33" s="104"/>
      <c r="O33" s="104"/>
    </row>
    <row r="34" spans="1:15" ht="47.25" x14ac:dyDescent="0.25">
      <c r="A34" s="202" t="s">
        <v>311</v>
      </c>
      <c r="B34" s="102" t="s">
        <v>312</v>
      </c>
      <c r="C34" s="101">
        <v>29</v>
      </c>
      <c r="D34" s="101"/>
      <c r="E34" s="101">
        <v>4</v>
      </c>
      <c r="F34" s="101">
        <v>25</v>
      </c>
      <c r="G34" s="101"/>
      <c r="H34" s="101"/>
      <c r="I34" s="101">
        <v>25</v>
      </c>
      <c r="J34" s="101"/>
      <c r="K34" s="101"/>
      <c r="L34" s="101"/>
      <c r="M34" s="101"/>
      <c r="N34" s="101"/>
      <c r="O34" s="101"/>
    </row>
    <row r="35" spans="1:15" ht="47.25" x14ac:dyDescent="0.25">
      <c r="A35" s="203"/>
      <c r="B35" s="93" t="s">
        <v>313</v>
      </c>
      <c r="C35" s="96">
        <v>4</v>
      </c>
      <c r="D35" s="96"/>
      <c r="E35" s="96"/>
      <c r="F35" s="96">
        <v>3</v>
      </c>
      <c r="G35" s="96">
        <v>1</v>
      </c>
      <c r="H35" s="96"/>
      <c r="I35" s="96">
        <v>3</v>
      </c>
      <c r="J35" s="96">
        <v>1</v>
      </c>
      <c r="K35" s="96"/>
      <c r="L35" s="96"/>
      <c r="M35" s="96"/>
      <c r="N35" s="96"/>
      <c r="O35" s="96"/>
    </row>
    <row r="36" spans="1:15" ht="78.75" x14ac:dyDescent="0.25">
      <c r="A36" s="203"/>
      <c r="B36" s="93" t="s">
        <v>314</v>
      </c>
      <c r="C36" s="96">
        <v>11</v>
      </c>
      <c r="D36" s="96"/>
      <c r="E36" s="96"/>
      <c r="F36" s="96">
        <v>10</v>
      </c>
      <c r="G36" s="96"/>
      <c r="H36" s="96"/>
      <c r="I36" s="96"/>
      <c r="J36" s="96"/>
      <c r="K36" s="96"/>
      <c r="L36" s="96">
        <v>11</v>
      </c>
      <c r="M36" s="96"/>
      <c r="N36" s="96"/>
      <c r="O36" s="96"/>
    </row>
    <row r="37" spans="1:15" ht="141.75" x14ac:dyDescent="0.25">
      <c r="A37" s="203"/>
      <c r="B37" s="93" t="s">
        <v>315</v>
      </c>
      <c r="C37" s="96">
        <v>1</v>
      </c>
      <c r="D37" s="96"/>
      <c r="E37" s="96"/>
      <c r="F37" s="96"/>
      <c r="G37" s="96"/>
      <c r="H37" s="96"/>
      <c r="I37" s="96"/>
      <c r="J37" s="96"/>
      <c r="K37" s="96"/>
      <c r="L37" s="96">
        <v>1</v>
      </c>
      <c r="M37" s="96"/>
      <c r="N37" s="96">
        <v>1</v>
      </c>
      <c r="O37" s="96">
        <v>1</v>
      </c>
    </row>
    <row r="38" spans="1:15" ht="63" x14ac:dyDescent="0.25">
      <c r="A38" s="204"/>
      <c r="B38" s="93" t="s">
        <v>316</v>
      </c>
      <c r="C38" s="96">
        <v>1</v>
      </c>
      <c r="D38" s="96"/>
      <c r="E38" s="96"/>
      <c r="F38" s="96"/>
      <c r="G38" s="96"/>
      <c r="H38" s="96"/>
      <c r="I38" s="96"/>
      <c r="J38" s="96"/>
      <c r="K38" s="96"/>
      <c r="L38" s="96">
        <v>1</v>
      </c>
      <c r="M38" s="96"/>
      <c r="N38" s="96"/>
      <c r="O38" s="96"/>
    </row>
    <row r="39" spans="1:15" ht="15.75" x14ac:dyDescent="0.25">
      <c r="A39" s="202" t="s">
        <v>317</v>
      </c>
      <c r="B39" s="91" t="s">
        <v>318</v>
      </c>
      <c r="C39" s="104">
        <v>13</v>
      </c>
      <c r="D39" s="104"/>
      <c r="E39" s="104"/>
      <c r="F39" s="104">
        <v>13</v>
      </c>
      <c r="G39" s="104"/>
      <c r="H39" s="104"/>
      <c r="I39" s="104">
        <v>10</v>
      </c>
      <c r="J39" s="104">
        <v>3</v>
      </c>
      <c r="K39" s="104"/>
      <c r="L39" s="104">
        <v>3</v>
      </c>
      <c r="M39" s="104">
        <v>10</v>
      </c>
      <c r="N39" s="104"/>
      <c r="O39" s="104"/>
    </row>
    <row r="40" spans="1:15" ht="15.75" x14ac:dyDescent="0.25">
      <c r="A40" s="203"/>
      <c r="B40" s="91" t="s">
        <v>319</v>
      </c>
      <c r="C40" s="104">
        <v>3</v>
      </c>
      <c r="D40" s="104"/>
      <c r="E40" s="104"/>
      <c r="F40" s="104">
        <v>3</v>
      </c>
      <c r="G40" s="104"/>
      <c r="H40" s="104"/>
      <c r="I40" s="104">
        <v>2</v>
      </c>
      <c r="J40" s="104">
        <v>1</v>
      </c>
      <c r="K40" s="104"/>
      <c r="L40" s="104">
        <v>1</v>
      </c>
      <c r="M40" s="104">
        <v>2</v>
      </c>
      <c r="N40" s="104"/>
      <c r="O40" s="104"/>
    </row>
    <row r="41" spans="1:15" ht="47.25" x14ac:dyDescent="0.25">
      <c r="A41" s="203"/>
      <c r="B41" s="93" t="s">
        <v>320</v>
      </c>
      <c r="C41" s="104">
        <v>1</v>
      </c>
      <c r="D41" s="104"/>
      <c r="E41" s="104"/>
      <c r="F41" s="104">
        <v>1</v>
      </c>
      <c r="G41" s="104"/>
      <c r="H41" s="104"/>
      <c r="I41" s="104"/>
      <c r="J41" s="104">
        <v>1</v>
      </c>
      <c r="K41" s="104"/>
      <c r="L41" s="104"/>
      <c r="M41" s="104">
        <v>1</v>
      </c>
      <c r="N41" s="104"/>
      <c r="O41" s="104"/>
    </row>
    <row r="42" spans="1:15" ht="15.75" x14ac:dyDescent="0.25">
      <c r="A42" s="204"/>
      <c r="B42" s="111" t="s">
        <v>321</v>
      </c>
      <c r="C42" s="101">
        <v>17</v>
      </c>
      <c r="D42" s="101"/>
      <c r="E42" s="101"/>
      <c r="F42" s="101">
        <v>17</v>
      </c>
      <c r="G42" s="101"/>
      <c r="H42" s="101"/>
      <c r="I42" s="101">
        <v>17</v>
      </c>
      <c r="J42" s="101"/>
      <c r="K42" s="101"/>
      <c r="L42" s="101">
        <v>17</v>
      </c>
      <c r="M42" s="101"/>
      <c r="N42" s="101"/>
      <c r="O42" s="101"/>
    </row>
    <row r="43" spans="1:15" ht="110.25" x14ac:dyDescent="0.25">
      <c r="A43" s="202" t="s">
        <v>322</v>
      </c>
      <c r="B43" s="93" t="s">
        <v>323</v>
      </c>
      <c r="C43" s="104">
        <v>7</v>
      </c>
      <c r="D43" s="104"/>
      <c r="E43" s="104"/>
      <c r="F43" s="104"/>
      <c r="G43" s="104"/>
      <c r="H43" s="104"/>
      <c r="I43" s="104">
        <v>7</v>
      </c>
      <c r="J43" s="104"/>
      <c r="K43" s="104"/>
      <c r="L43" s="104">
        <v>7</v>
      </c>
      <c r="M43" s="104"/>
      <c r="N43" s="104"/>
      <c r="O43" s="104"/>
    </row>
    <row r="44" spans="1:15" ht="110.25" x14ac:dyDescent="0.25">
      <c r="A44" s="203"/>
      <c r="B44" s="93" t="s">
        <v>324</v>
      </c>
      <c r="C44" s="104">
        <v>2</v>
      </c>
      <c r="D44" s="104"/>
      <c r="E44" s="104"/>
      <c r="F44" s="104"/>
      <c r="G44" s="104"/>
      <c r="H44" s="104"/>
      <c r="I44" s="104">
        <v>2</v>
      </c>
      <c r="J44" s="104"/>
      <c r="K44" s="104"/>
      <c r="L44" s="104">
        <v>2</v>
      </c>
      <c r="M44" s="104"/>
      <c r="N44" s="104"/>
      <c r="O44" s="104"/>
    </row>
    <row r="45" spans="1:15" ht="94.5" x14ac:dyDescent="0.25">
      <c r="A45" s="204"/>
      <c r="B45" s="102" t="s">
        <v>325</v>
      </c>
      <c r="C45" s="101">
        <v>4</v>
      </c>
      <c r="D45" s="101"/>
      <c r="E45" s="101"/>
      <c r="F45" s="101"/>
      <c r="G45" s="101"/>
      <c r="H45" s="101"/>
      <c r="I45" s="101">
        <v>4</v>
      </c>
      <c r="J45" s="101"/>
      <c r="K45" s="101"/>
      <c r="L45" s="101">
        <v>4</v>
      </c>
      <c r="M45" s="101"/>
      <c r="N45" s="101"/>
      <c r="O45" s="101"/>
    </row>
    <row r="46" spans="1:15" ht="112.5" x14ac:dyDescent="0.25">
      <c r="A46" s="206" t="s">
        <v>326</v>
      </c>
      <c r="B46" s="113" t="s">
        <v>327</v>
      </c>
      <c r="C46" s="95">
        <v>5</v>
      </c>
      <c r="D46" s="95"/>
      <c r="E46" s="95"/>
      <c r="F46" s="95">
        <v>5</v>
      </c>
      <c r="G46" s="95"/>
      <c r="H46" s="95"/>
      <c r="I46" s="95"/>
      <c r="J46" s="95"/>
      <c r="K46" s="95"/>
      <c r="L46" s="95">
        <v>5</v>
      </c>
      <c r="M46" s="95"/>
      <c r="N46" s="95"/>
      <c r="O46" s="95"/>
    </row>
    <row r="47" spans="1:15" ht="56.25" x14ac:dyDescent="0.25">
      <c r="A47" s="207"/>
      <c r="B47" s="95" t="s">
        <v>328</v>
      </c>
      <c r="C47" s="95">
        <v>1</v>
      </c>
      <c r="D47" s="95"/>
      <c r="E47" s="95"/>
      <c r="F47" s="95">
        <v>1</v>
      </c>
      <c r="G47" s="95"/>
      <c r="H47" s="95"/>
      <c r="I47" s="95">
        <v>1</v>
      </c>
      <c r="J47" s="95"/>
      <c r="K47" s="95"/>
      <c r="L47" s="95"/>
      <c r="M47" s="95"/>
      <c r="N47" s="95"/>
      <c r="O47" s="95"/>
    </row>
    <row r="48" spans="1:15" ht="37.5" x14ac:dyDescent="0.25">
      <c r="A48" s="207"/>
      <c r="B48" s="112" t="s">
        <v>329</v>
      </c>
      <c r="C48" s="112">
        <v>1</v>
      </c>
      <c r="D48" s="112"/>
      <c r="E48" s="112"/>
      <c r="F48" s="112">
        <v>1</v>
      </c>
      <c r="G48" s="112"/>
      <c r="H48" s="112"/>
      <c r="I48" s="112">
        <v>1</v>
      </c>
      <c r="J48" s="112"/>
      <c r="K48" s="112"/>
      <c r="L48" s="112"/>
      <c r="M48" s="112"/>
      <c r="N48" s="112"/>
      <c r="O48" s="112"/>
    </row>
    <row r="49" spans="1:15" ht="206.25" x14ac:dyDescent="0.25">
      <c r="A49" s="207"/>
      <c r="B49" s="113" t="s">
        <v>330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>
        <v>1</v>
      </c>
      <c r="O49" s="95">
        <v>1</v>
      </c>
    </row>
    <row r="50" spans="1:15" ht="56.25" x14ac:dyDescent="0.25">
      <c r="A50" s="208"/>
      <c r="B50" s="112" t="s">
        <v>331</v>
      </c>
      <c r="C50" s="112">
        <v>1</v>
      </c>
      <c r="D50" s="112"/>
      <c r="E50" s="112"/>
      <c r="F50" s="112">
        <v>1</v>
      </c>
      <c r="G50" s="112"/>
      <c r="H50" s="112"/>
      <c r="I50" s="112">
        <v>1</v>
      </c>
      <c r="J50" s="112"/>
      <c r="K50" s="112"/>
      <c r="L50" s="112"/>
      <c r="M50" s="112"/>
      <c r="N50" s="112"/>
      <c r="O50" s="112"/>
    </row>
    <row r="51" spans="1:15" ht="15.75" x14ac:dyDescent="0.25">
      <c r="A51" s="202" t="s">
        <v>332</v>
      </c>
      <c r="B51" s="93" t="s">
        <v>333</v>
      </c>
      <c r="C51" s="104">
        <v>17</v>
      </c>
      <c r="D51" s="104"/>
      <c r="E51" s="104"/>
      <c r="F51" s="104">
        <v>9</v>
      </c>
      <c r="G51" s="104"/>
      <c r="H51" s="104"/>
      <c r="I51" s="104">
        <v>17</v>
      </c>
      <c r="J51" s="104"/>
      <c r="K51" s="104"/>
      <c r="L51" s="104">
        <v>17</v>
      </c>
      <c r="M51" s="104"/>
      <c r="N51" s="104"/>
      <c r="O51" s="104"/>
    </row>
    <row r="52" spans="1:15" ht="15.75" x14ac:dyDescent="0.25">
      <c r="A52" s="203"/>
      <c r="B52" s="93" t="s">
        <v>334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>
        <v>1</v>
      </c>
      <c r="O52" s="96"/>
    </row>
    <row r="53" spans="1:15" ht="15.75" x14ac:dyDescent="0.25">
      <c r="A53" s="203"/>
      <c r="B53" s="93" t="s">
        <v>295</v>
      </c>
      <c r="C53" s="104">
        <v>4</v>
      </c>
      <c r="D53" s="104"/>
      <c r="E53" s="104"/>
      <c r="F53" s="104">
        <v>4</v>
      </c>
      <c r="G53" s="104"/>
      <c r="H53" s="104"/>
      <c r="I53" s="104">
        <v>4</v>
      </c>
      <c r="J53" s="104"/>
      <c r="K53" s="104"/>
      <c r="L53" s="104">
        <v>4</v>
      </c>
      <c r="M53" s="104"/>
      <c r="N53" s="104"/>
      <c r="O53" s="104"/>
    </row>
    <row r="54" spans="1:15" ht="15.75" x14ac:dyDescent="0.25">
      <c r="A54" s="203"/>
      <c r="B54" s="102" t="s">
        <v>335</v>
      </c>
      <c r="C54" s="101">
        <v>1</v>
      </c>
      <c r="D54" s="101"/>
      <c r="E54" s="101"/>
      <c r="F54" s="101"/>
      <c r="G54" s="101"/>
      <c r="H54" s="101">
        <v>1</v>
      </c>
      <c r="I54" s="101"/>
      <c r="J54" s="101"/>
      <c r="K54" s="101">
        <v>1</v>
      </c>
      <c r="L54" s="101"/>
      <c r="M54" s="101"/>
      <c r="N54" s="101"/>
      <c r="O54" s="101"/>
    </row>
    <row r="55" spans="1:15" ht="15.75" x14ac:dyDescent="0.25">
      <c r="A55" s="203"/>
      <c r="B55" s="102" t="s">
        <v>336</v>
      </c>
      <c r="C55" s="101">
        <v>5</v>
      </c>
      <c r="D55" s="101"/>
      <c r="E55" s="101"/>
      <c r="F55" s="101">
        <v>5</v>
      </c>
      <c r="G55" s="101"/>
      <c r="H55" s="101"/>
      <c r="I55" s="101">
        <v>5</v>
      </c>
      <c r="J55" s="101"/>
      <c r="K55" s="101"/>
      <c r="L55" s="101">
        <v>5</v>
      </c>
      <c r="M55" s="101"/>
      <c r="N55" s="101"/>
      <c r="O55" s="101"/>
    </row>
    <row r="56" spans="1:15" ht="15.75" x14ac:dyDescent="0.25">
      <c r="A56" s="204"/>
      <c r="B56" s="102" t="s">
        <v>337</v>
      </c>
      <c r="C56" s="101">
        <v>1</v>
      </c>
      <c r="D56" s="101"/>
      <c r="E56" s="101"/>
      <c r="F56" s="101">
        <v>1</v>
      </c>
      <c r="G56" s="101"/>
      <c r="H56" s="101"/>
      <c r="I56" s="101">
        <v>1</v>
      </c>
      <c r="J56" s="101"/>
      <c r="K56" s="101"/>
      <c r="L56" s="101">
        <v>1</v>
      </c>
      <c r="M56" s="101"/>
      <c r="N56" s="101"/>
      <c r="O56" s="101"/>
    </row>
    <row r="57" spans="1:15" ht="56.25" x14ac:dyDescent="0.25">
      <c r="A57" s="199" t="s">
        <v>338</v>
      </c>
      <c r="B57" s="94" t="s">
        <v>339</v>
      </c>
      <c r="C57" s="108">
        <v>1</v>
      </c>
      <c r="D57" s="108"/>
      <c r="E57" s="108"/>
      <c r="F57" s="108">
        <v>1</v>
      </c>
      <c r="G57" s="108"/>
      <c r="H57" s="108"/>
      <c r="I57" s="108">
        <v>1</v>
      </c>
      <c r="J57" s="108"/>
      <c r="K57" s="108"/>
      <c r="L57" s="108">
        <v>1</v>
      </c>
      <c r="M57" s="108"/>
      <c r="N57" s="108"/>
      <c r="O57" s="108"/>
    </row>
    <row r="58" spans="1:15" ht="56.25" x14ac:dyDescent="0.25">
      <c r="A58" s="200"/>
      <c r="B58" s="94" t="s">
        <v>340</v>
      </c>
      <c r="C58" s="108">
        <v>2</v>
      </c>
      <c r="D58" s="108"/>
      <c r="E58" s="108"/>
      <c r="F58" s="108">
        <v>2</v>
      </c>
      <c r="G58" s="108"/>
      <c r="H58" s="108"/>
      <c r="I58" s="108">
        <v>2</v>
      </c>
      <c r="J58" s="108"/>
      <c r="K58" s="108"/>
      <c r="L58" s="108">
        <v>2</v>
      </c>
      <c r="M58" s="108"/>
      <c r="N58" s="108"/>
      <c r="O58" s="108"/>
    </row>
    <row r="59" spans="1:15" ht="93.75" x14ac:dyDescent="0.25">
      <c r="A59" s="200"/>
      <c r="B59" s="107" t="s">
        <v>341</v>
      </c>
      <c r="C59" s="108">
        <v>1</v>
      </c>
      <c r="D59" s="108"/>
      <c r="E59" s="108"/>
      <c r="F59" s="108">
        <v>1</v>
      </c>
      <c r="G59" s="108"/>
      <c r="H59" s="108"/>
      <c r="I59" s="108"/>
      <c r="J59" s="108">
        <v>1</v>
      </c>
      <c r="K59" s="108"/>
      <c r="L59" s="108"/>
      <c r="M59" s="108">
        <v>1</v>
      </c>
      <c r="N59" s="108"/>
      <c r="O59" s="108"/>
    </row>
    <row r="60" spans="1:15" ht="56.25" x14ac:dyDescent="0.25">
      <c r="A60" s="200"/>
      <c r="B60" s="110" t="s">
        <v>342</v>
      </c>
      <c r="C60" s="110">
        <v>2</v>
      </c>
      <c r="D60" s="110"/>
      <c r="E60" s="110"/>
      <c r="F60" s="110">
        <v>2</v>
      </c>
      <c r="G60" s="110"/>
      <c r="H60" s="110"/>
      <c r="I60" s="110">
        <v>2</v>
      </c>
      <c r="J60" s="110"/>
      <c r="K60" s="110"/>
      <c r="L60" s="110">
        <v>2</v>
      </c>
      <c r="M60" s="110"/>
      <c r="N60" s="110"/>
      <c r="O60" s="110"/>
    </row>
    <row r="61" spans="1:15" ht="93.75" x14ac:dyDescent="0.25">
      <c r="A61" s="201"/>
      <c r="B61" s="107" t="s">
        <v>343</v>
      </c>
      <c r="C61" s="108">
        <v>1</v>
      </c>
      <c r="D61" s="108"/>
      <c r="E61" s="108"/>
      <c r="F61" s="108">
        <v>1</v>
      </c>
      <c r="G61" s="108"/>
      <c r="H61" s="108"/>
      <c r="I61" s="108">
        <v>1</v>
      </c>
      <c r="J61" s="108"/>
      <c r="K61" s="108"/>
      <c r="L61" s="108">
        <v>1</v>
      </c>
      <c r="M61" s="108"/>
      <c r="N61" s="108"/>
      <c r="O61" s="108"/>
    </row>
    <row r="63" spans="1:15" x14ac:dyDescent="0.25">
      <c r="C63">
        <f>SUM(C6:C61)</f>
        <v>304</v>
      </c>
    </row>
  </sheetData>
  <mergeCells count="24">
    <mergeCell ref="A1:A3"/>
    <mergeCell ref="B1:B3"/>
    <mergeCell ref="C1:C3"/>
    <mergeCell ref="D2:D3"/>
    <mergeCell ref="E2:E3"/>
    <mergeCell ref="K2:M2"/>
    <mergeCell ref="D1:M1"/>
    <mergeCell ref="G2:G3"/>
    <mergeCell ref="N2:N3"/>
    <mergeCell ref="O2:O3"/>
    <mergeCell ref="F2:F3"/>
    <mergeCell ref="N1:O1"/>
    <mergeCell ref="H2:J2"/>
    <mergeCell ref="A57:A61"/>
    <mergeCell ref="A43:A45"/>
    <mergeCell ref="A51:A56"/>
    <mergeCell ref="A19:A23"/>
    <mergeCell ref="A6:A13"/>
    <mergeCell ref="A14:A18"/>
    <mergeCell ref="A29:A33"/>
    <mergeCell ref="A34:A38"/>
    <mergeCell ref="A39:A42"/>
    <mergeCell ref="A24:A28"/>
    <mergeCell ref="A46:A50"/>
  </mergeCells>
  <pageMargins left="0.7" right="0.7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4"/>
  <sheetViews>
    <sheetView topLeftCell="A5" workbookViewId="0">
      <selection activeCell="C5" sqref="C5"/>
    </sheetView>
  </sheetViews>
  <sheetFormatPr defaultRowHeight="15" x14ac:dyDescent="0.25"/>
  <cols>
    <col min="1" max="1" width="26.85546875" customWidth="1"/>
    <col min="2" max="2" width="27.7109375" customWidth="1"/>
  </cols>
  <sheetData>
    <row r="1" spans="1:18" ht="15.75" x14ac:dyDescent="0.25">
      <c r="A1" s="212" t="s">
        <v>1</v>
      </c>
      <c r="B1" s="212" t="s">
        <v>2</v>
      </c>
      <c r="C1" s="212" t="s">
        <v>3</v>
      </c>
      <c r="D1" s="212" t="s">
        <v>4</v>
      </c>
      <c r="E1" s="212"/>
      <c r="F1" s="212"/>
      <c r="G1" s="212"/>
      <c r="H1" s="212"/>
      <c r="I1" s="212"/>
      <c r="J1" s="212"/>
      <c r="K1" s="212"/>
      <c r="L1" s="212"/>
      <c r="M1" s="212"/>
      <c r="N1" s="212" t="s">
        <v>5</v>
      </c>
      <c r="O1" s="212"/>
    </row>
    <row r="2" spans="1:18" ht="15.75" x14ac:dyDescent="0.25">
      <c r="A2" s="212"/>
      <c r="B2" s="212"/>
      <c r="C2" s="212"/>
      <c r="D2" s="212" t="s">
        <v>6</v>
      </c>
      <c r="E2" s="212" t="s">
        <v>7</v>
      </c>
      <c r="F2" s="212" t="s">
        <v>8</v>
      </c>
      <c r="G2" s="212" t="s">
        <v>9</v>
      </c>
      <c r="H2" s="212" t="s">
        <v>10</v>
      </c>
      <c r="I2" s="212"/>
      <c r="J2" s="212"/>
      <c r="K2" s="212" t="s">
        <v>39</v>
      </c>
      <c r="L2" s="212"/>
      <c r="M2" s="212"/>
      <c r="N2" s="212" t="s">
        <v>12</v>
      </c>
      <c r="O2" s="212" t="s">
        <v>13</v>
      </c>
    </row>
    <row r="3" spans="1:18" ht="63" x14ac:dyDescent="0.25">
      <c r="A3" s="212"/>
      <c r="B3" s="212"/>
      <c r="C3" s="212"/>
      <c r="D3" s="212"/>
      <c r="E3" s="212"/>
      <c r="F3" s="212"/>
      <c r="G3" s="212"/>
      <c r="H3" s="41" t="s">
        <v>14</v>
      </c>
      <c r="I3" s="41" t="s">
        <v>15</v>
      </c>
      <c r="J3" s="41" t="s">
        <v>16</v>
      </c>
      <c r="K3" s="41" t="s">
        <v>14</v>
      </c>
      <c r="L3" s="41" t="s">
        <v>15</v>
      </c>
      <c r="M3" s="41" t="s">
        <v>16</v>
      </c>
      <c r="N3" s="212"/>
      <c r="O3" s="212"/>
    </row>
    <row r="4" spans="1:18" ht="15.75" x14ac:dyDescent="0.25">
      <c r="A4" s="41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1">
        <v>15</v>
      </c>
    </row>
    <row r="5" spans="1:18" ht="15.75" x14ac:dyDescent="0.25">
      <c r="A5" s="150"/>
      <c r="B5" s="151" t="s">
        <v>415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8" ht="31.5" x14ac:dyDescent="0.25">
      <c r="A6" s="213" t="s">
        <v>344</v>
      </c>
      <c r="B6" s="116" t="s">
        <v>345</v>
      </c>
      <c r="C6" s="117">
        <v>1</v>
      </c>
      <c r="D6" s="117"/>
      <c r="E6" s="117"/>
      <c r="F6" s="117">
        <v>1</v>
      </c>
      <c r="G6" s="117"/>
      <c r="H6" s="117"/>
      <c r="I6" s="117">
        <v>1</v>
      </c>
      <c r="J6" s="117"/>
      <c r="K6" s="117"/>
      <c r="L6" s="117"/>
      <c r="M6" s="117"/>
      <c r="N6" s="117"/>
      <c r="O6" s="117"/>
    </row>
    <row r="7" spans="1:18" ht="31.5" x14ac:dyDescent="0.25">
      <c r="A7" s="214"/>
      <c r="B7" s="116" t="s">
        <v>346</v>
      </c>
      <c r="C7" s="117">
        <v>10</v>
      </c>
      <c r="D7" s="117"/>
      <c r="E7" s="117">
        <v>3</v>
      </c>
      <c r="F7" s="117">
        <v>6</v>
      </c>
      <c r="G7" s="117">
        <v>1</v>
      </c>
      <c r="H7" s="117"/>
      <c r="I7" s="117">
        <v>5</v>
      </c>
      <c r="J7" s="117">
        <v>5</v>
      </c>
      <c r="K7" s="117"/>
      <c r="L7" s="117"/>
      <c r="M7" s="117"/>
      <c r="N7" s="117"/>
      <c r="O7" s="117"/>
      <c r="Q7" s="141" t="s">
        <v>0</v>
      </c>
      <c r="R7" t="s">
        <v>36</v>
      </c>
    </row>
    <row r="8" spans="1:18" ht="31.5" x14ac:dyDescent="0.25">
      <c r="A8" s="214"/>
      <c r="B8" s="118" t="s">
        <v>347</v>
      </c>
      <c r="C8" s="117">
        <v>3</v>
      </c>
      <c r="D8" s="117"/>
      <c r="E8" s="117"/>
      <c r="F8" s="117">
        <v>3</v>
      </c>
      <c r="G8" s="117"/>
      <c r="H8" s="117"/>
      <c r="I8" s="117"/>
      <c r="J8" s="117"/>
      <c r="K8" s="117"/>
      <c r="L8" s="117"/>
      <c r="M8" s="117">
        <v>3</v>
      </c>
      <c r="N8" s="117"/>
      <c r="O8" s="117"/>
    </row>
    <row r="9" spans="1:18" ht="31.5" x14ac:dyDescent="0.25">
      <c r="A9" s="214"/>
      <c r="B9" s="118" t="s">
        <v>348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>
        <v>1</v>
      </c>
      <c r="O9" s="117">
        <v>1</v>
      </c>
      <c r="Q9" s="142" t="s">
        <v>37</v>
      </c>
    </row>
    <row r="10" spans="1:18" ht="31.5" x14ac:dyDescent="0.25">
      <c r="A10" s="214"/>
      <c r="B10" s="118" t="s">
        <v>349</v>
      </c>
      <c r="C10" s="117">
        <v>2</v>
      </c>
      <c r="D10" s="117"/>
      <c r="E10" s="117"/>
      <c r="F10" s="117">
        <v>2</v>
      </c>
      <c r="G10" s="117"/>
      <c r="H10" s="117"/>
      <c r="I10" s="117">
        <v>2</v>
      </c>
      <c r="J10" s="117"/>
      <c r="K10" s="117"/>
      <c r="L10" s="117"/>
      <c r="M10" s="117"/>
      <c r="N10" s="117"/>
      <c r="O10" s="117"/>
    </row>
    <row r="11" spans="1:18" ht="47.25" x14ac:dyDescent="0.25">
      <c r="A11" s="215"/>
      <c r="B11" s="116" t="s">
        <v>350</v>
      </c>
      <c r="C11" s="117">
        <v>1</v>
      </c>
      <c r="D11" s="117"/>
      <c r="E11" s="117">
        <v>1</v>
      </c>
      <c r="F11" s="117"/>
      <c r="G11" s="117"/>
      <c r="H11" s="117"/>
      <c r="I11" s="117">
        <v>1</v>
      </c>
      <c r="J11" s="117"/>
      <c r="K11" s="117"/>
      <c r="L11" s="117"/>
      <c r="M11" s="117"/>
      <c r="N11" s="117"/>
      <c r="O11" s="117"/>
      <c r="Q11" s="143" t="s">
        <v>34</v>
      </c>
    </row>
    <row r="12" spans="1:18" ht="47.25" customHeight="1" x14ac:dyDescent="0.25">
      <c r="A12" s="213" t="s">
        <v>351</v>
      </c>
      <c r="B12" s="116" t="s">
        <v>352</v>
      </c>
      <c r="C12" s="117">
        <v>1</v>
      </c>
      <c r="D12" s="117"/>
      <c r="E12" s="117"/>
      <c r="F12" s="117">
        <v>1</v>
      </c>
      <c r="G12" s="117"/>
      <c r="H12" s="117"/>
      <c r="I12" s="117">
        <v>1</v>
      </c>
      <c r="J12" s="117"/>
      <c r="K12" s="117"/>
      <c r="L12" s="117"/>
      <c r="M12" s="117"/>
      <c r="N12" s="117"/>
      <c r="O12" s="117"/>
    </row>
    <row r="13" spans="1:18" ht="15.75" x14ac:dyDescent="0.25">
      <c r="A13" s="214"/>
      <c r="B13" s="124" t="s">
        <v>353</v>
      </c>
      <c r="C13" s="125">
        <v>1</v>
      </c>
      <c r="D13" s="125"/>
      <c r="E13" s="125"/>
      <c r="F13" s="125">
        <v>1</v>
      </c>
      <c r="G13" s="125"/>
      <c r="H13" s="125"/>
      <c r="I13" s="125">
        <v>1</v>
      </c>
      <c r="J13" s="125"/>
      <c r="K13" s="125"/>
      <c r="L13" s="125"/>
      <c r="M13" s="125"/>
      <c r="N13" s="125"/>
      <c r="O13" s="125"/>
      <c r="Q13" s="144" t="s">
        <v>35</v>
      </c>
    </row>
    <row r="14" spans="1:18" ht="31.5" x14ac:dyDescent="0.25">
      <c r="A14" s="215"/>
      <c r="B14" s="119" t="s">
        <v>347</v>
      </c>
      <c r="C14" s="117">
        <v>2</v>
      </c>
      <c r="D14" s="117"/>
      <c r="E14" s="117"/>
      <c r="F14" s="117">
        <v>2</v>
      </c>
      <c r="G14" s="117"/>
      <c r="H14" s="117"/>
      <c r="I14" s="117"/>
      <c r="J14" s="117"/>
      <c r="K14" s="117"/>
      <c r="L14" s="117"/>
      <c r="M14" s="117">
        <v>2</v>
      </c>
      <c r="N14" s="117"/>
      <c r="O14" s="117"/>
    </row>
    <row r="15" spans="1:18" ht="31.5" x14ac:dyDescent="0.25">
      <c r="A15" s="213" t="s">
        <v>354</v>
      </c>
      <c r="B15" s="115" t="s">
        <v>355</v>
      </c>
      <c r="C15" s="126">
        <v>1</v>
      </c>
      <c r="D15" s="126"/>
      <c r="E15" s="126"/>
      <c r="F15" s="126">
        <v>1</v>
      </c>
      <c r="G15" s="126"/>
      <c r="H15" s="126"/>
      <c r="I15" s="126"/>
      <c r="J15" s="126"/>
      <c r="K15" s="126"/>
      <c r="L15" s="126"/>
      <c r="M15" s="126">
        <v>1</v>
      </c>
      <c r="N15" s="126"/>
      <c r="O15" s="126"/>
      <c r="Q15" t="s">
        <v>38</v>
      </c>
    </row>
    <row r="16" spans="1:18" ht="31.5" x14ac:dyDescent="0.25">
      <c r="A16" s="214"/>
      <c r="B16" s="116" t="s">
        <v>356</v>
      </c>
      <c r="C16" s="126">
        <v>2</v>
      </c>
      <c r="D16" s="126"/>
      <c r="E16" s="126"/>
      <c r="F16" s="126">
        <v>2</v>
      </c>
      <c r="G16" s="126"/>
      <c r="H16" s="126"/>
      <c r="I16" s="126"/>
      <c r="J16" s="126">
        <v>2</v>
      </c>
      <c r="K16" s="126"/>
      <c r="L16" s="126"/>
      <c r="M16" s="126"/>
      <c r="N16" s="126"/>
      <c r="O16" s="126"/>
    </row>
    <row r="17" spans="1:15" ht="31.5" x14ac:dyDescent="0.25">
      <c r="A17" s="214"/>
      <c r="B17" s="120" t="s">
        <v>357</v>
      </c>
      <c r="C17" s="126">
        <v>5</v>
      </c>
      <c r="D17" s="126"/>
      <c r="E17" s="126"/>
      <c r="F17" s="126">
        <v>5</v>
      </c>
      <c r="G17" s="126"/>
      <c r="H17" s="126"/>
      <c r="I17" s="126"/>
      <c r="J17" s="126">
        <v>5</v>
      </c>
      <c r="K17" s="126"/>
      <c r="L17" s="126"/>
      <c r="M17" s="126"/>
      <c r="N17" s="126"/>
      <c r="O17" s="126"/>
    </row>
    <row r="18" spans="1:15" ht="31.5" x14ac:dyDescent="0.25">
      <c r="A18" s="214"/>
      <c r="B18" s="116" t="s">
        <v>329</v>
      </c>
      <c r="C18" s="126">
        <v>4</v>
      </c>
      <c r="D18" s="126"/>
      <c r="E18" s="126"/>
      <c r="F18" s="126">
        <v>4</v>
      </c>
      <c r="G18" s="126"/>
      <c r="H18" s="126"/>
      <c r="I18" s="126"/>
      <c r="J18" s="126">
        <v>4</v>
      </c>
      <c r="K18" s="126"/>
      <c r="L18" s="126"/>
      <c r="M18" s="126"/>
      <c r="N18" s="126"/>
      <c r="O18" s="126"/>
    </row>
    <row r="19" spans="1:15" ht="31.5" x14ac:dyDescent="0.25">
      <c r="A19" s="214"/>
      <c r="B19" s="115" t="s">
        <v>347</v>
      </c>
      <c r="C19" s="126">
        <v>6</v>
      </c>
      <c r="D19" s="126"/>
      <c r="E19" s="126"/>
      <c r="F19" s="126">
        <v>6</v>
      </c>
      <c r="G19" s="126"/>
      <c r="H19" s="126"/>
      <c r="I19" s="126"/>
      <c r="J19" s="126"/>
      <c r="K19" s="126"/>
      <c r="L19" s="126"/>
      <c r="M19" s="126">
        <v>6</v>
      </c>
      <c r="N19" s="126"/>
      <c r="O19" s="126"/>
    </row>
    <row r="20" spans="1:15" ht="15.75" x14ac:dyDescent="0.25">
      <c r="A20" s="214"/>
      <c r="B20" s="115" t="s">
        <v>358</v>
      </c>
      <c r="C20" s="126">
        <v>1</v>
      </c>
      <c r="D20" s="126"/>
      <c r="E20" s="126"/>
      <c r="F20" s="126">
        <v>1</v>
      </c>
      <c r="G20" s="126"/>
      <c r="H20" s="126"/>
      <c r="I20" s="126"/>
      <c r="J20" s="126"/>
      <c r="K20" s="126"/>
      <c r="L20" s="126"/>
      <c r="M20" s="126">
        <v>1</v>
      </c>
      <c r="N20" s="126"/>
      <c r="O20" s="126"/>
    </row>
    <row r="21" spans="1:15" ht="47.25" x14ac:dyDescent="0.25">
      <c r="A21" s="215"/>
      <c r="B21" s="115" t="s">
        <v>359</v>
      </c>
      <c r="C21" s="126">
        <v>1</v>
      </c>
      <c r="D21" s="126"/>
      <c r="E21" s="126"/>
      <c r="F21" s="126">
        <v>1</v>
      </c>
      <c r="G21" s="126"/>
      <c r="H21" s="126"/>
      <c r="I21" s="126"/>
      <c r="J21" s="126">
        <v>1</v>
      </c>
      <c r="K21" s="126"/>
      <c r="L21" s="126"/>
      <c r="M21" s="126"/>
      <c r="N21" s="126"/>
      <c r="O21" s="126"/>
    </row>
    <row r="22" spans="1:15" ht="31.5" x14ac:dyDescent="0.25">
      <c r="A22" s="213" t="s">
        <v>197</v>
      </c>
      <c r="B22" s="116" t="s">
        <v>360</v>
      </c>
      <c r="C22" s="117">
        <v>1</v>
      </c>
      <c r="D22" s="117"/>
      <c r="E22" s="117"/>
      <c r="F22" s="117">
        <v>1</v>
      </c>
      <c r="G22" s="117"/>
      <c r="H22" s="117"/>
      <c r="I22" s="117">
        <v>1</v>
      </c>
      <c r="J22" s="117"/>
      <c r="K22" s="117"/>
      <c r="L22" s="117"/>
      <c r="M22" s="117"/>
      <c r="N22" s="117"/>
      <c r="O22" s="117"/>
    </row>
    <row r="23" spans="1:15" ht="31.5" x14ac:dyDescent="0.25">
      <c r="A23" s="214"/>
      <c r="B23" s="119" t="s">
        <v>361</v>
      </c>
      <c r="C23" s="117">
        <v>3</v>
      </c>
      <c r="D23" s="117"/>
      <c r="E23" s="117"/>
      <c r="F23" s="117">
        <v>3</v>
      </c>
      <c r="G23" s="117"/>
      <c r="H23" s="117"/>
      <c r="I23" s="117">
        <v>3</v>
      </c>
      <c r="J23" s="117"/>
      <c r="K23" s="117"/>
      <c r="L23" s="117"/>
      <c r="M23" s="117"/>
      <c r="N23" s="117"/>
      <c r="O23" s="117"/>
    </row>
    <row r="24" spans="1:15" ht="31.5" x14ac:dyDescent="0.25">
      <c r="A24" s="214"/>
      <c r="B24" s="127" t="s">
        <v>329</v>
      </c>
      <c r="C24" s="125">
        <v>6</v>
      </c>
      <c r="D24" s="125"/>
      <c r="E24" s="125"/>
      <c r="F24" s="125">
        <v>5</v>
      </c>
      <c r="G24" s="125">
        <v>1</v>
      </c>
      <c r="H24" s="125"/>
      <c r="I24" s="125">
        <v>5</v>
      </c>
      <c r="J24" s="125">
        <v>1</v>
      </c>
      <c r="K24" s="125"/>
      <c r="L24" s="125"/>
      <c r="M24" s="125"/>
      <c r="N24" s="125"/>
      <c r="O24" s="125"/>
    </row>
    <row r="25" spans="1:15" ht="15.75" x14ac:dyDescent="0.25">
      <c r="A25" s="214"/>
      <c r="B25" s="128" t="s">
        <v>358</v>
      </c>
      <c r="C25" s="129">
        <v>3</v>
      </c>
      <c r="D25" s="129"/>
      <c r="E25" s="129"/>
      <c r="F25" s="129">
        <v>3</v>
      </c>
      <c r="G25" s="129"/>
      <c r="H25" s="129"/>
      <c r="I25" s="129"/>
      <c r="J25" s="129"/>
      <c r="K25" s="129"/>
      <c r="L25" s="129">
        <v>3</v>
      </c>
      <c r="M25" s="129"/>
      <c r="N25" s="129"/>
      <c r="O25" s="129"/>
    </row>
    <row r="26" spans="1:15" ht="31.5" x14ac:dyDescent="0.25">
      <c r="A26" s="215"/>
      <c r="B26" s="115" t="s">
        <v>347</v>
      </c>
      <c r="C26" s="117">
        <v>2</v>
      </c>
      <c r="D26" s="117"/>
      <c r="E26" s="117"/>
      <c r="F26" s="117">
        <v>2</v>
      </c>
      <c r="G26" s="117"/>
      <c r="H26" s="117"/>
      <c r="I26" s="117"/>
      <c r="J26" s="117"/>
      <c r="K26" s="117"/>
      <c r="L26" s="117">
        <v>1</v>
      </c>
      <c r="M26" s="117">
        <v>1</v>
      </c>
      <c r="N26" s="117"/>
      <c r="O26" s="117"/>
    </row>
    <row r="27" spans="1:15" ht="31.5" x14ac:dyDescent="0.25">
      <c r="A27" s="213" t="s">
        <v>362</v>
      </c>
      <c r="B27" s="121" t="s">
        <v>363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>
        <v>1</v>
      </c>
      <c r="O27" s="117">
        <v>1</v>
      </c>
    </row>
    <row r="28" spans="1:15" ht="15.75" x14ac:dyDescent="0.25">
      <c r="A28" s="214"/>
      <c r="B28" s="128" t="s">
        <v>358</v>
      </c>
      <c r="C28" s="129">
        <v>2</v>
      </c>
      <c r="D28" s="129"/>
      <c r="E28" s="129"/>
      <c r="F28" s="129">
        <v>1</v>
      </c>
      <c r="G28" s="129">
        <v>1</v>
      </c>
      <c r="H28" s="129"/>
      <c r="I28" s="129"/>
      <c r="J28" s="129"/>
      <c r="K28" s="129"/>
      <c r="L28" s="129"/>
      <c r="M28" s="129">
        <v>2</v>
      </c>
      <c r="N28" s="129"/>
      <c r="O28" s="129"/>
    </row>
    <row r="29" spans="1:15" ht="31.5" x14ac:dyDescent="0.25">
      <c r="A29" s="214"/>
      <c r="B29" s="115" t="s">
        <v>347</v>
      </c>
      <c r="C29" s="117">
        <v>1</v>
      </c>
      <c r="D29" s="117"/>
      <c r="E29" s="117"/>
      <c r="F29" s="117"/>
      <c r="G29" s="117">
        <v>1</v>
      </c>
      <c r="H29" s="117"/>
      <c r="I29" s="117"/>
      <c r="J29" s="117"/>
      <c r="K29" s="117"/>
      <c r="L29" s="117"/>
      <c r="M29" s="117">
        <v>1</v>
      </c>
      <c r="N29" s="117"/>
      <c r="O29" s="117"/>
    </row>
    <row r="30" spans="1:15" ht="31.5" x14ac:dyDescent="0.25">
      <c r="A30" s="214"/>
      <c r="B30" s="115" t="s">
        <v>352</v>
      </c>
      <c r="C30" s="117">
        <v>1</v>
      </c>
      <c r="D30" s="117"/>
      <c r="E30" s="117"/>
      <c r="F30" s="117">
        <v>1</v>
      </c>
      <c r="G30" s="117"/>
      <c r="H30" s="117"/>
      <c r="I30" s="117">
        <v>1</v>
      </c>
      <c r="J30" s="117"/>
      <c r="K30" s="117"/>
      <c r="L30" s="117"/>
      <c r="M30" s="117"/>
      <c r="N30" s="117"/>
      <c r="O30" s="117"/>
    </row>
    <row r="31" spans="1:15" ht="31.5" x14ac:dyDescent="0.25">
      <c r="A31" s="214"/>
      <c r="B31" s="119" t="s">
        <v>364</v>
      </c>
      <c r="C31" s="117">
        <v>1</v>
      </c>
      <c r="D31" s="117"/>
      <c r="E31" s="117"/>
      <c r="F31" s="117">
        <v>1</v>
      </c>
      <c r="G31" s="117"/>
      <c r="H31" s="117"/>
      <c r="I31" s="117">
        <v>1</v>
      </c>
      <c r="J31" s="117"/>
      <c r="K31" s="117"/>
      <c r="L31" s="117"/>
      <c r="M31" s="117"/>
      <c r="N31" s="117"/>
      <c r="O31" s="117"/>
    </row>
    <row r="32" spans="1:15" ht="31.5" x14ac:dyDescent="0.25">
      <c r="A32" s="215"/>
      <c r="B32" s="119" t="s">
        <v>365</v>
      </c>
      <c r="C32" s="117">
        <v>1</v>
      </c>
      <c r="D32" s="117"/>
      <c r="E32" s="117"/>
      <c r="F32" s="117"/>
      <c r="G32" s="117">
        <v>1</v>
      </c>
      <c r="H32" s="117"/>
      <c r="I32" s="117"/>
      <c r="J32" s="117">
        <v>1</v>
      </c>
      <c r="K32" s="117"/>
      <c r="L32" s="117"/>
      <c r="M32" s="117"/>
      <c r="N32" s="117"/>
      <c r="O32" s="117"/>
    </row>
    <row r="33" spans="1:15" ht="31.5" x14ac:dyDescent="0.25">
      <c r="A33" s="213" t="s">
        <v>366</v>
      </c>
      <c r="B33" s="114" t="s">
        <v>384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>
        <v>1</v>
      </c>
      <c r="O33" s="117">
        <v>1</v>
      </c>
    </row>
    <row r="34" spans="1:15" ht="31.5" x14ac:dyDescent="0.25">
      <c r="A34" s="214"/>
      <c r="B34" s="127" t="s">
        <v>364</v>
      </c>
      <c r="C34" s="125">
        <v>1</v>
      </c>
      <c r="D34" s="125"/>
      <c r="E34" s="125"/>
      <c r="F34" s="125">
        <v>1</v>
      </c>
      <c r="G34" s="125"/>
      <c r="H34" s="125"/>
      <c r="I34" s="125"/>
      <c r="J34" s="125">
        <v>1</v>
      </c>
      <c r="K34" s="125"/>
      <c r="L34" s="125"/>
      <c r="M34" s="125"/>
      <c r="N34" s="125"/>
      <c r="O34" s="125"/>
    </row>
    <row r="35" spans="1:15" ht="15.75" x14ac:dyDescent="0.25">
      <c r="A35" s="214"/>
      <c r="B35" s="128" t="s">
        <v>358</v>
      </c>
      <c r="C35" s="129">
        <v>1</v>
      </c>
      <c r="D35" s="129"/>
      <c r="E35" s="129"/>
      <c r="F35" s="129">
        <v>1</v>
      </c>
      <c r="G35" s="129"/>
      <c r="H35" s="129"/>
      <c r="I35" s="129"/>
      <c r="J35" s="129"/>
      <c r="K35" s="129"/>
      <c r="L35" s="129"/>
      <c r="M35" s="129">
        <v>1</v>
      </c>
      <c r="N35" s="129"/>
      <c r="O35" s="129"/>
    </row>
    <row r="36" spans="1:15" ht="31.5" x14ac:dyDescent="0.25">
      <c r="A36" s="215"/>
      <c r="B36" s="115" t="s">
        <v>347</v>
      </c>
      <c r="C36" s="117">
        <v>1</v>
      </c>
      <c r="D36" s="117"/>
      <c r="E36" s="117"/>
      <c r="F36" s="117">
        <v>1</v>
      </c>
      <c r="G36" s="117"/>
      <c r="H36" s="117"/>
      <c r="I36" s="117"/>
      <c r="J36" s="117"/>
      <c r="K36" s="117"/>
      <c r="L36" s="117"/>
      <c r="M36" s="117">
        <v>1</v>
      </c>
      <c r="N36" s="117"/>
      <c r="O36" s="117"/>
    </row>
    <row r="37" spans="1:15" ht="31.5" x14ac:dyDescent="0.25">
      <c r="A37" s="213" t="s">
        <v>367</v>
      </c>
      <c r="B37" s="115" t="s">
        <v>352</v>
      </c>
      <c r="C37" s="117">
        <v>2</v>
      </c>
      <c r="D37" s="117"/>
      <c r="E37" s="117"/>
      <c r="F37" s="117">
        <v>1</v>
      </c>
      <c r="G37" s="117">
        <v>1</v>
      </c>
      <c r="H37" s="117"/>
      <c r="I37" s="117">
        <v>1</v>
      </c>
      <c r="J37" s="117">
        <v>1</v>
      </c>
      <c r="K37" s="117"/>
      <c r="L37" s="117"/>
      <c r="M37" s="117"/>
      <c r="N37" s="117"/>
      <c r="O37" s="117"/>
    </row>
    <row r="38" spans="1:15" ht="31.5" x14ac:dyDescent="0.25">
      <c r="A38" s="214"/>
      <c r="B38" s="130" t="s">
        <v>365</v>
      </c>
      <c r="C38" s="125">
        <v>1</v>
      </c>
      <c r="D38" s="125"/>
      <c r="E38" s="125"/>
      <c r="F38" s="125">
        <v>1</v>
      </c>
      <c r="G38" s="125"/>
      <c r="H38" s="125"/>
      <c r="I38" s="125">
        <v>1</v>
      </c>
      <c r="J38" s="125"/>
      <c r="K38" s="125"/>
      <c r="L38" s="125"/>
      <c r="M38" s="125"/>
      <c r="N38" s="125"/>
      <c r="O38" s="125"/>
    </row>
    <row r="39" spans="1:15" ht="31.5" x14ac:dyDescent="0.25">
      <c r="A39" s="215"/>
      <c r="B39" s="115" t="s">
        <v>347</v>
      </c>
      <c r="C39" s="117">
        <v>2</v>
      </c>
      <c r="D39" s="117"/>
      <c r="E39" s="117"/>
      <c r="F39" s="117">
        <v>2</v>
      </c>
      <c r="G39" s="117"/>
      <c r="H39" s="117"/>
      <c r="I39" s="117"/>
      <c r="J39" s="117"/>
      <c r="K39" s="117"/>
      <c r="L39" s="117"/>
      <c r="M39" s="117">
        <v>2</v>
      </c>
      <c r="N39" s="117"/>
      <c r="O39" s="117"/>
    </row>
    <row r="40" spans="1:15" ht="31.5" customHeight="1" x14ac:dyDescent="0.25">
      <c r="A40" s="213" t="s">
        <v>368</v>
      </c>
      <c r="B40" s="128" t="s">
        <v>358</v>
      </c>
      <c r="C40" s="129">
        <v>5</v>
      </c>
      <c r="D40" s="129"/>
      <c r="E40" s="129"/>
      <c r="F40" s="129">
        <v>5</v>
      </c>
      <c r="G40" s="129"/>
      <c r="H40" s="131"/>
      <c r="I40" s="131"/>
      <c r="J40" s="131"/>
      <c r="K40" s="129"/>
      <c r="L40" s="129">
        <v>3</v>
      </c>
      <c r="M40" s="129">
        <v>2</v>
      </c>
      <c r="N40" s="129"/>
      <c r="O40" s="129"/>
    </row>
    <row r="41" spans="1:15" ht="31.5" x14ac:dyDescent="0.25">
      <c r="A41" s="214"/>
      <c r="B41" s="115" t="s">
        <v>352</v>
      </c>
      <c r="C41" s="117">
        <v>6</v>
      </c>
      <c r="D41" s="117"/>
      <c r="E41" s="117"/>
      <c r="F41" s="117">
        <v>4</v>
      </c>
      <c r="G41" s="117">
        <v>2</v>
      </c>
      <c r="H41" s="117"/>
      <c r="I41" s="117">
        <v>4</v>
      </c>
      <c r="J41" s="117">
        <v>2</v>
      </c>
      <c r="K41" s="117"/>
      <c r="L41" s="117"/>
      <c r="M41" s="117"/>
      <c r="N41" s="117"/>
      <c r="O41" s="117"/>
    </row>
    <row r="42" spans="1:15" ht="31.5" x14ac:dyDescent="0.25">
      <c r="A42" s="214"/>
      <c r="B42" s="130" t="s">
        <v>364</v>
      </c>
      <c r="C42" s="125">
        <v>4</v>
      </c>
      <c r="D42" s="125"/>
      <c r="E42" s="125"/>
      <c r="F42" s="125">
        <v>3</v>
      </c>
      <c r="G42" s="125">
        <v>1</v>
      </c>
      <c r="H42" s="125"/>
      <c r="I42" s="125">
        <v>1</v>
      </c>
      <c r="J42" s="125">
        <v>3</v>
      </c>
      <c r="K42" s="125"/>
      <c r="L42" s="125"/>
      <c r="M42" s="125"/>
      <c r="N42" s="125"/>
      <c r="O42" s="125"/>
    </row>
    <row r="43" spans="1:15" ht="31.5" x14ac:dyDescent="0.25">
      <c r="A43" s="214"/>
      <c r="B43" s="130" t="s">
        <v>365</v>
      </c>
      <c r="C43" s="125">
        <v>1</v>
      </c>
      <c r="D43" s="125"/>
      <c r="E43" s="125"/>
      <c r="F43" s="125"/>
      <c r="G43" s="125">
        <v>1</v>
      </c>
      <c r="H43" s="125"/>
      <c r="I43" s="125"/>
      <c r="J43" s="125">
        <v>1</v>
      </c>
      <c r="K43" s="125"/>
      <c r="L43" s="125"/>
      <c r="M43" s="125"/>
      <c r="N43" s="125"/>
      <c r="O43" s="125"/>
    </row>
    <row r="44" spans="1:15" ht="31.5" x14ac:dyDescent="0.25">
      <c r="A44" s="215"/>
      <c r="B44" s="115" t="s">
        <v>347</v>
      </c>
      <c r="C44" s="117">
        <v>5</v>
      </c>
      <c r="D44" s="117"/>
      <c r="E44" s="117"/>
      <c r="F44" s="117">
        <v>5</v>
      </c>
      <c r="G44" s="117"/>
      <c r="H44" s="117"/>
      <c r="I44" s="117"/>
      <c r="J44" s="117"/>
      <c r="K44" s="117"/>
      <c r="L44" s="117"/>
      <c r="M44" s="117">
        <v>5</v>
      </c>
      <c r="N44" s="117"/>
      <c r="O44" s="117"/>
    </row>
    <row r="45" spans="1:15" ht="15.75" x14ac:dyDescent="0.25">
      <c r="A45" s="213" t="s">
        <v>369</v>
      </c>
      <c r="B45" s="128" t="s">
        <v>358</v>
      </c>
      <c r="C45" s="129">
        <v>1</v>
      </c>
      <c r="D45" s="129"/>
      <c r="E45" s="129"/>
      <c r="F45" s="129">
        <v>1</v>
      </c>
      <c r="G45" s="129"/>
      <c r="H45" s="129"/>
      <c r="I45" s="129"/>
      <c r="J45" s="129"/>
      <c r="K45" s="129"/>
      <c r="L45" s="129"/>
      <c r="M45" s="129">
        <v>1</v>
      </c>
      <c r="N45" s="129"/>
      <c r="O45" s="129"/>
    </row>
    <row r="46" spans="1:15" ht="31.5" x14ac:dyDescent="0.25">
      <c r="A46" s="214"/>
      <c r="B46" s="115" t="s">
        <v>352</v>
      </c>
      <c r="C46" s="117">
        <v>1</v>
      </c>
      <c r="D46" s="117"/>
      <c r="E46" s="117"/>
      <c r="F46" s="117">
        <v>1</v>
      </c>
      <c r="G46" s="117"/>
      <c r="H46" s="117"/>
      <c r="I46" s="117"/>
      <c r="J46" s="117">
        <v>1</v>
      </c>
      <c r="K46" s="117"/>
      <c r="L46" s="117"/>
      <c r="M46" s="117"/>
      <c r="N46" s="117"/>
      <c r="O46" s="117"/>
    </row>
    <row r="47" spans="1:15" ht="31.5" x14ac:dyDescent="0.25">
      <c r="A47" s="214"/>
      <c r="B47" s="116" t="s">
        <v>370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>
        <v>1</v>
      </c>
      <c r="O47" s="117">
        <v>1</v>
      </c>
    </row>
    <row r="48" spans="1:15" ht="31.5" x14ac:dyDescent="0.25">
      <c r="A48" s="214"/>
      <c r="B48" s="130" t="s">
        <v>364</v>
      </c>
      <c r="C48" s="125">
        <v>1</v>
      </c>
      <c r="D48" s="125"/>
      <c r="E48" s="125"/>
      <c r="F48" s="125">
        <v>1</v>
      </c>
      <c r="G48" s="125"/>
      <c r="H48" s="125"/>
      <c r="I48" s="125"/>
      <c r="J48" s="125">
        <v>1</v>
      </c>
      <c r="K48" s="125"/>
      <c r="L48" s="125"/>
      <c r="M48" s="125"/>
      <c r="N48" s="125"/>
      <c r="O48" s="125"/>
    </row>
    <row r="49" spans="1:15" ht="31.5" x14ac:dyDescent="0.25">
      <c r="A49" s="215"/>
      <c r="B49" s="115" t="s">
        <v>347</v>
      </c>
      <c r="C49" s="117">
        <v>4</v>
      </c>
      <c r="D49" s="117"/>
      <c r="E49" s="117"/>
      <c r="F49" s="117">
        <v>4</v>
      </c>
      <c r="G49" s="117"/>
      <c r="H49" s="117"/>
      <c r="I49" s="117"/>
      <c r="J49" s="117"/>
      <c r="K49" s="117"/>
      <c r="L49" s="117"/>
      <c r="M49" s="117">
        <v>4</v>
      </c>
      <c r="N49" s="117"/>
      <c r="O49" s="117"/>
    </row>
    <row r="50" spans="1:15" ht="31.5" customHeight="1" x14ac:dyDescent="0.25">
      <c r="A50" s="213" t="s">
        <v>371</v>
      </c>
      <c r="B50" s="128" t="s">
        <v>358</v>
      </c>
      <c r="C50" s="129">
        <v>2</v>
      </c>
      <c r="D50" s="129"/>
      <c r="E50" s="129"/>
      <c r="F50" s="129">
        <v>2</v>
      </c>
      <c r="G50" s="129"/>
      <c r="H50" s="129"/>
      <c r="I50" s="129"/>
      <c r="J50" s="129"/>
      <c r="K50" s="129"/>
      <c r="L50" s="129"/>
      <c r="M50" s="129">
        <v>2</v>
      </c>
      <c r="N50" s="129"/>
      <c r="O50" s="129"/>
    </row>
    <row r="51" spans="1:15" ht="31.5" x14ac:dyDescent="0.25">
      <c r="A51" s="214"/>
      <c r="B51" s="115" t="s">
        <v>372</v>
      </c>
      <c r="C51" s="117" t="s">
        <v>373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>
        <v>2</v>
      </c>
      <c r="O51" s="117">
        <v>2</v>
      </c>
    </row>
    <row r="52" spans="1:15" ht="31.5" x14ac:dyDescent="0.25">
      <c r="A52" s="214"/>
      <c r="B52" s="115" t="s">
        <v>364</v>
      </c>
      <c r="C52" s="117">
        <v>4</v>
      </c>
      <c r="D52" s="117"/>
      <c r="E52" s="117"/>
      <c r="F52" s="117">
        <v>4</v>
      </c>
      <c r="G52" s="117"/>
      <c r="H52" s="117"/>
      <c r="I52" s="117">
        <v>2</v>
      </c>
      <c r="J52" s="117">
        <v>2</v>
      </c>
      <c r="K52" s="117"/>
      <c r="L52" s="117"/>
      <c r="M52" s="117"/>
      <c r="N52" s="117"/>
      <c r="O52" s="117"/>
    </row>
    <row r="53" spans="1:15" ht="31.5" x14ac:dyDescent="0.25">
      <c r="A53" s="214"/>
      <c r="B53" s="115" t="s">
        <v>374</v>
      </c>
      <c r="C53" s="126">
        <v>1</v>
      </c>
      <c r="D53" s="126"/>
      <c r="E53" s="126"/>
      <c r="F53" s="126">
        <v>1</v>
      </c>
      <c r="G53" s="126"/>
      <c r="H53" s="126"/>
      <c r="I53" s="126"/>
      <c r="J53" s="126"/>
      <c r="K53" s="126"/>
      <c r="L53" s="126"/>
      <c r="M53" s="126">
        <v>1</v>
      </c>
      <c r="N53" s="126"/>
      <c r="O53" s="126"/>
    </row>
    <row r="54" spans="1:15" ht="31.5" x14ac:dyDescent="0.25">
      <c r="A54" s="214"/>
      <c r="B54" s="115" t="s">
        <v>375</v>
      </c>
      <c r="C54" s="126">
        <v>1</v>
      </c>
      <c r="D54" s="126"/>
      <c r="E54" s="126"/>
      <c r="F54" s="126">
        <v>1</v>
      </c>
      <c r="G54" s="126"/>
      <c r="H54" s="126"/>
      <c r="I54" s="126"/>
      <c r="J54" s="126"/>
      <c r="K54" s="126"/>
      <c r="L54" s="126"/>
      <c r="M54" s="126">
        <v>1</v>
      </c>
      <c r="N54" s="126"/>
      <c r="O54" s="126"/>
    </row>
    <row r="55" spans="1:15" ht="31.5" x14ac:dyDescent="0.25">
      <c r="A55" s="214"/>
      <c r="B55" s="20" t="s">
        <v>347</v>
      </c>
      <c r="C55" s="117">
        <v>5</v>
      </c>
      <c r="D55" s="117"/>
      <c r="E55" s="117"/>
      <c r="F55" s="117">
        <v>5</v>
      </c>
      <c r="G55" s="117"/>
      <c r="H55" s="117"/>
      <c r="I55" s="117"/>
      <c r="J55" s="117"/>
      <c r="K55" s="117"/>
      <c r="L55" s="117"/>
      <c r="M55" s="117">
        <v>5</v>
      </c>
      <c r="N55" s="117"/>
      <c r="O55" s="117"/>
    </row>
    <row r="56" spans="1:15" ht="78.75" x14ac:dyDescent="0.25">
      <c r="A56" s="215"/>
      <c r="B56" s="128" t="s">
        <v>376</v>
      </c>
      <c r="C56" s="129">
        <v>1</v>
      </c>
      <c r="D56" s="129"/>
      <c r="E56" s="129"/>
      <c r="F56" s="129">
        <v>1</v>
      </c>
      <c r="G56" s="129"/>
      <c r="H56" s="129"/>
      <c r="I56" s="129"/>
      <c r="J56" s="129">
        <v>1</v>
      </c>
      <c r="K56" s="129"/>
      <c r="L56" s="129"/>
      <c r="M56" s="129"/>
      <c r="N56" s="129"/>
      <c r="O56" s="129"/>
    </row>
    <row r="57" spans="1:15" ht="31.5" x14ac:dyDescent="0.25">
      <c r="A57" s="213" t="s">
        <v>377</v>
      </c>
      <c r="B57" s="115" t="s">
        <v>378</v>
      </c>
      <c r="C57" s="117">
        <v>1</v>
      </c>
      <c r="D57" s="117"/>
      <c r="E57" s="117"/>
      <c r="F57" s="117">
        <v>1</v>
      </c>
      <c r="G57" s="117"/>
      <c r="H57" s="117"/>
      <c r="I57" s="117"/>
      <c r="J57" s="117"/>
      <c r="K57" s="117"/>
      <c r="L57" s="117"/>
      <c r="M57" s="117">
        <v>1</v>
      </c>
      <c r="N57" s="117"/>
      <c r="O57" s="117"/>
    </row>
    <row r="58" spans="1:15" ht="31.5" x14ac:dyDescent="0.25">
      <c r="A58" s="214"/>
      <c r="B58" s="115" t="s">
        <v>372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>
        <v>2</v>
      </c>
      <c r="O58" s="117">
        <v>2</v>
      </c>
    </row>
    <row r="59" spans="1:15" ht="31.5" x14ac:dyDescent="0.25">
      <c r="A59" s="215"/>
      <c r="B59" s="130" t="s">
        <v>379</v>
      </c>
      <c r="C59" s="125">
        <v>1</v>
      </c>
      <c r="D59" s="125"/>
      <c r="E59" s="125"/>
      <c r="F59" s="125">
        <v>1</v>
      </c>
      <c r="G59" s="125"/>
      <c r="H59" s="125"/>
      <c r="I59" s="125"/>
      <c r="J59" s="125">
        <v>1</v>
      </c>
      <c r="K59" s="125"/>
      <c r="L59" s="125"/>
      <c r="M59" s="125"/>
      <c r="N59" s="125"/>
      <c r="O59" s="125"/>
    </row>
    <row r="60" spans="1:15" ht="31.5" x14ac:dyDescent="0.25">
      <c r="A60" s="216" t="s">
        <v>380</v>
      </c>
      <c r="B60" s="122" t="s">
        <v>381</v>
      </c>
      <c r="C60" s="123">
        <v>1</v>
      </c>
      <c r="D60" s="123"/>
      <c r="E60" s="123"/>
      <c r="F60" s="123">
        <v>1</v>
      </c>
      <c r="G60" s="123"/>
      <c r="H60" s="123"/>
      <c r="I60" s="123"/>
      <c r="J60" s="123"/>
      <c r="K60" s="123"/>
      <c r="L60" s="123"/>
      <c r="M60" s="123">
        <v>1</v>
      </c>
      <c r="N60" s="123"/>
      <c r="O60" s="123"/>
    </row>
    <row r="61" spans="1:15" ht="31.5" x14ac:dyDescent="0.25">
      <c r="A61" s="217"/>
      <c r="B61" s="122" t="s">
        <v>382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>
        <v>1</v>
      </c>
      <c r="O61" s="123">
        <v>1</v>
      </c>
    </row>
    <row r="62" spans="1:15" ht="31.5" x14ac:dyDescent="0.25">
      <c r="A62" s="218"/>
      <c r="B62" s="128" t="s">
        <v>383</v>
      </c>
      <c r="C62" s="129">
        <v>1</v>
      </c>
      <c r="D62" s="129"/>
      <c r="E62" s="129"/>
      <c r="F62" s="129">
        <v>1</v>
      </c>
      <c r="G62" s="129"/>
      <c r="H62" s="129"/>
      <c r="I62" s="129"/>
      <c r="J62" s="129">
        <v>1</v>
      </c>
      <c r="K62" s="129"/>
      <c r="L62" s="129"/>
      <c r="M62" s="129"/>
      <c r="N62" s="129"/>
      <c r="O62" s="129"/>
    </row>
    <row r="64" spans="1:15" x14ac:dyDescent="0.25">
      <c r="C64">
        <f>SUM(C6:C62)</f>
        <v>116</v>
      </c>
    </row>
  </sheetData>
  <mergeCells count="25">
    <mergeCell ref="A50:A56"/>
    <mergeCell ref="A57:A59"/>
    <mergeCell ref="A60:A62"/>
    <mergeCell ref="A22:A26"/>
    <mergeCell ref="A27:A32"/>
    <mergeCell ref="A33:A36"/>
    <mergeCell ref="A37:A39"/>
    <mergeCell ref="A40:A44"/>
    <mergeCell ref="A45:A49"/>
    <mergeCell ref="A15:A21"/>
    <mergeCell ref="A1:A3"/>
    <mergeCell ref="B1:B3"/>
    <mergeCell ref="C1:C3"/>
    <mergeCell ref="D1:M1"/>
    <mergeCell ref="K2:M2"/>
    <mergeCell ref="A6:A11"/>
    <mergeCell ref="A12:A14"/>
    <mergeCell ref="N1:O1"/>
    <mergeCell ref="D2:D3"/>
    <mergeCell ref="E2:E3"/>
    <mergeCell ref="F2:F3"/>
    <mergeCell ref="G2:G3"/>
    <mergeCell ref="H2:J2"/>
    <mergeCell ref="N2:N3"/>
    <mergeCell ref="O2:O3"/>
  </mergeCells>
  <pageMargins left="0.7" right="0.7" top="0.75" bottom="0.75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9"/>
  <sheetViews>
    <sheetView topLeftCell="A11" workbookViewId="0">
      <selection activeCell="B15" sqref="B15"/>
    </sheetView>
  </sheetViews>
  <sheetFormatPr defaultRowHeight="15" x14ac:dyDescent="0.25"/>
  <cols>
    <col min="1" max="1" width="27" customWidth="1"/>
    <col min="2" max="2" width="27.7109375" customWidth="1"/>
  </cols>
  <sheetData>
    <row r="1" spans="1:18" ht="15.75" x14ac:dyDescent="0.25">
      <c r="A1" s="202" t="s">
        <v>1</v>
      </c>
      <c r="B1" s="202" t="s">
        <v>2</v>
      </c>
      <c r="C1" s="202" t="s">
        <v>3</v>
      </c>
      <c r="D1" s="209" t="s">
        <v>4</v>
      </c>
      <c r="E1" s="210"/>
      <c r="F1" s="210"/>
      <c r="G1" s="210"/>
      <c r="H1" s="210"/>
      <c r="I1" s="210"/>
      <c r="J1" s="210"/>
      <c r="K1" s="210"/>
      <c r="L1" s="210"/>
      <c r="M1" s="211"/>
      <c r="N1" s="209" t="s">
        <v>5</v>
      </c>
      <c r="O1" s="211"/>
    </row>
    <row r="2" spans="1:18" ht="15.75" x14ac:dyDescent="0.25">
      <c r="A2" s="203"/>
      <c r="B2" s="203"/>
      <c r="C2" s="203"/>
      <c r="D2" s="202" t="s">
        <v>6</v>
      </c>
      <c r="E2" s="202" t="s">
        <v>7</v>
      </c>
      <c r="F2" s="202" t="s">
        <v>8</v>
      </c>
      <c r="G2" s="202" t="s">
        <v>9</v>
      </c>
      <c r="H2" s="209" t="s">
        <v>10</v>
      </c>
      <c r="I2" s="210"/>
      <c r="J2" s="211"/>
      <c r="K2" s="209" t="s">
        <v>11</v>
      </c>
      <c r="L2" s="210"/>
      <c r="M2" s="211"/>
      <c r="N2" s="202" t="s">
        <v>12</v>
      </c>
      <c r="O2" s="202" t="s">
        <v>13</v>
      </c>
    </row>
    <row r="3" spans="1:18" ht="63" x14ac:dyDescent="0.25">
      <c r="A3" s="204"/>
      <c r="B3" s="204"/>
      <c r="C3" s="204"/>
      <c r="D3" s="204"/>
      <c r="E3" s="204"/>
      <c r="F3" s="204"/>
      <c r="G3" s="204"/>
      <c r="H3" s="92" t="s">
        <v>14</v>
      </c>
      <c r="I3" s="92" t="s">
        <v>15</v>
      </c>
      <c r="J3" s="92" t="s">
        <v>16</v>
      </c>
      <c r="K3" s="92" t="s">
        <v>14</v>
      </c>
      <c r="L3" s="92" t="s">
        <v>15</v>
      </c>
      <c r="M3" s="92" t="s">
        <v>16</v>
      </c>
      <c r="N3" s="204"/>
      <c r="O3" s="204"/>
    </row>
    <row r="4" spans="1:18" ht="15.75" x14ac:dyDescent="0.25">
      <c r="A4" s="92">
        <v>1</v>
      </c>
      <c r="B4" s="92">
        <v>2</v>
      </c>
      <c r="C4" s="92">
        <v>3</v>
      </c>
      <c r="D4" s="92">
        <v>4</v>
      </c>
      <c r="E4" s="92">
        <v>5</v>
      </c>
      <c r="F4" s="92">
        <v>6</v>
      </c>
      <c r="G4" s="92">
        <v>7</v>
      </c>
      <c r="H4" s="92">
        <v>8</v>
      </c>
      <c r="I4" s="92">
        <v>9</v>
      </c>
      <c r="J4" s="92">
        <v>10</v>
      </c>
      <c r="K4" s="92">
        <v>11</v>
      </c>
      <c r="L4" s="92">
        <v>12</v>
      </c>
      <c r="M4" s="92">
        <v>13</v>
      </c>
      <c r="N4" s="92">
        <v>14</v>
      </c>
      <c r="O4" s="92">
        <v>15</v>
      </c>
    </row>
    <row r="5" spans="1:18" ht="15.75" x14ac:dyDescent="0.25">
      <c r="A5" s="92"/>
      <c r="B5" s="149" t="s">
        <v>414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8" ht="47.25" x14ac:dyDescent="0.25">
      <c r="A6" s="92" t="s">
        <v>385</v>
      </c>
      <c r="B6" s="97" t="s">
        <v>386</v>
      </c>
      <c r="C6" s="104">
        <v>4</v>
      </c>
      <c r="D6" s="104">
        <v>0</v>
      </c>
      <c r="E6" s="104">
        <v>2</v>
      </c>
      <c r="F6" s="104">
        <v>2</v>
      </c>
      <c r="G6" s="104">
        <v>0</v>
      </c>
      <c r="H6" s="104">
        <v>1</v>
      </c>
      <c r="I6" s="104">
        <v>2</v>
      </c>
      <c r="J6" s="104">
        <v>1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Q6" s="141" t="s">
        <v>0</v>
      </c>
      <c r="R6" t="s">
        <v>36</v>
      </c>
    </row>
    <row r="7" spans="1:18" ht="47.25" x14ac:dyDescent="0.25">
      <c r="A7" s="92" t="s">
        <v>387</v>
      </c>
      <c r="B7" s="97" t="s">
        <v>386</v>
      </c>
      <c r="C7" s="133">
        <v>8</v>
      </c>
      <c r="D7" s="133">
        <v>0</v>
      </c>
      <c r="E7" s="133">
        <v>8</v>
      </c>
      <c r="F7" s="133">
        <v>0</v>
      </c>
      <c r="G7" s="133">
        <v>0</v>
      </c>
      <c r="H7" s="133">
        <v>0</v>
      </c>
      <c r="I7" s="133">
        <v>8</v>
      </c>
      <c r="J7" s="133">
        <v>0</v>
      </c>
      <c r="K7" s="133">
        <v>0</v>
      </c>
      <c r="L7" s="133">
        <v>8</v>
      </c>
      <c r="M7" s="133">
        <v>0</v>
      </c>
      <c r="N7" s="133">
        <v>0</v>
      </c>
      <c r="O7" s="133">
        <v>0</v>
      </c>
    </row>
    <row r="8" spans="1:18" ht="47.25" x14ac:dyDescent="0.25">
      <c r="A8" s="92" t="s">
        <v>388</v>
      </c>
      <c r="B8" s="97" t="s">
        <v>386</v>
      </c>
      <c r="C8" s="134">
        <v>1</v>
      </c>
      <c r="D8" s="134">
        <v>0</v>
      </c>
      <c r="E8" s="134">
        <v>0</v>
      </c>
      <c r="F8" s="134">
        <v>1</v>
      </c>
      <c r="G8" s="134">
        <v>0</v>
      </c>
      <c r="H8" s="134">
        <v>0</v>
      </c>
      <c r="I8" s="134">
        <v>0</v>
      </c>
      <c r="J8" s="134">
        <v>1</v>
      </c>
      <c r="K8" s="134">
        <v>0</v>
      </c>
      <c r="L8" s="134">
        <v>0</v>
      </c>
      <c r="M8" s="134">
        <v>1</v>
      </c>
      <c r="N8" s="134">
        <v>0</v>
      </c>
      <c r="O8" s="134">
        <v>0</v>
      </c>
      <c r="Q8" s="142" t="s">
        <v>37</v>
      </c>
    </row>
    <row r="9" spans="1:18" ht="47.25" x14ac:dyDescent="0.25">
      <c r="A9" s="92" t="s">
        <v>389</v>
      </c>
      <c r="B9" s="132" t="s">
        <v>386</v>
      </c>
      <c r="C9" s="135">
        <v>1</v>
      </c>
      <c r="D9" s="135">
        <v>0</v>
      </c>
      <c r="E9" s="135">
        <v>0</v>
      </c>
      <c r="F9" s="135">
        <v>1</v>
      </c>
      <c r="G9" s="135">
        <v>0</v>
      </c>
      <c r="H9" s="135">
        <v>0</v>
      </c>
      <c r="I9" s="135">
        <v>1</v>
      </c>
      <c r="J9" s="135">
        <v>0</v>
      </c>
      <c r="K9" s="135">
        <v>0</v>
      </c>
      <c r="L9" s="135">
        <v>1</v>
      </c>
      <c r="M9" s="135">
        <v>0</v>
      </c>
      <c r="N9" s="135">
        <v>0</v>
      </c>
      <c r="O9" s="135">
        <v>0</v>
      </c>
    </row>
    <row r="10" spans="1:18" ht="47.25" x14ac:dyDescent="0.25">
      <c r="A10" s="92" t="s">
        <v>390</v>
      </c>
      <c r="B10" s="97" t="s">
        <v>386</v>
      </c>
      <c r="C10" s="136">
        <v>1</v>
      </c>
      <c r="D10" s="136">
        <v>0</v>
      </c>
      <c r="E10" s="136">
        <v>0</v>
      </c>
      <c r="F10" s="136">
        <v>1</v>
      </c>
      <c r="G10" s="136">
        <v>0</v>
      </c>
      <c r="H10" s="136">
        <v>0</v>
      </c>
      <c r="I10" s="136">
        <v>1</v>
      </c>
      <c r="J10" s="136">
        <v>0</v>
      </c>
      <c r="K10" s="136">
        <v>0</v>
      </c>
      <c r="L10" s="136">
        <v>1</v>
      </c>
      <c r="M10" s="136">
        <v>0</v>
      </c>
      <c r="N10" s="136">
        <v>0</v>
      </c>
      <c r="O10" s="136">
        <v>0</v>
      </c>
      <c r="Q10" s="143" t="s">
        <v>34</v>
      </c>
    </row>
    <row r="11" spans="1:18" ht="47.25" x14ac:dyDescent="0.25">
      <c r="A11" s="92" t="s">
        <v>391</v>
      </c>
      <c r="B11" s="97" t="s">
        <v>386</v>
      </c>
      <c r="C11" s="104">
        <v>5</v>
      </c>
      <c r="D11" s="104">
        <v>0</v>
      </c>
      <c r="E11" s="104">
        <v>0</v>
      </c>
      <c r="F11" s="104">
        <v>5</v>
      </c>
      <c r="G11" s="104">
        <v>0</v>
      </c>
      <c r="H11" s="104">
        <v>0</v>
      </c>
      <c r="I11" s="104">
        <v>5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</row>
    <row r="12" spans="1:18" ht="47.25" x14ac:dyDescent="0.25">
      <c r="A12" s="92" t="s">
        <v>392</v>
      </c>
      <c r="B12" s="97" t="s">
        <v>386</v>
      </c>
      <c r="C12" s="135">
        <v>12</v>
      </c>
      <c r="D12" s="135">
        <v>0</v>
      </c>
      <c r="E12" s="135">
        <v>0</v>
      </c>
      <c r="F12" s="135">
        <v>12</v>
      </c>
      <c r="G12" s="135">
        <v>0</v>
      </c>
      <c r="H12" s="135">
        <v>0</v>
      </c>
      <c r="I12" s="135">
        <v>0</v>
      </c>
      <c r="J12" s="135">
        <v>12</v>
      </c>
      <c r="K12" s="135">
        <v>0</v>
      </c>
      <c r="L12" s="135">
        <v>0</v>
      </c>
      <c r="M12" s="135">
        <v>0</v>
      </c>
      <c r="N12" s="135">
        <v>2</v>
      </c>
      <c r="O12" s="135">
        <v>2</v>
      </c>
      <c r="Q12" s="144" t="s">
        <v>35</v>
      </c>
    </row>
    <row r="13" spans="1:18" ht="47.25" x14ac:dyDescent="0.25">
      <c r="A13" s="92" t="s">
        <v>393</v>
      </c>
      <c r="B13" s="97" t="s">
        <v>386</v>
      </c>
      <c r="C13" s="104">
        <v>8</v>
      </c>
      <c r="D13" s="104">
        <v>0</v>
      </c>
      <c r="E13" s="104">
        <v>0</v>
      </c>
      <c r="F13" s="104">
        <v>8</v>
      </c>
      <c r="G13" s="104">
        <v>0</v>
      </c>
      <c r="H13" s="104">
        <v>0</v>
      </c>
      <c r="I13" s="104">
        <v>5</v>
      </c>
      <c r="J13" s="104">
        <v>3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</row>
    <row r="14" spans="1:18" ht="47.25" x14ac:dyDescent="0.25">
      <c r="A14" s="92" t="s">
        <v>369</v>
      </c>
      <c r="B14" s="97" t="s">
        <v>386</v>
      </c>
      <c r="C14" s="104">
        <v>9</v>
      </c>
      <c r="D14" s="104">
        <v>0</v>
      </c>
      <c r="E14" s="104">
        <v>0</v>
      </c>
      <c r="F14" s="104">
        <v>9</v>
      </c>
      <c r="G14" s="104">
        <v>0</v>
      </c>
      <c r="H14" s="104">
        <v>0</v>
      </c>
      <c r="I14" s="104">
        <v>9</v>
      </c>
      <c r="J14" s="104">
        <v>0</v>
      </c>
      <c r="K14" s="104">
        <v>0</v>
      </c>
      <c r="L14" s="104">
        <v>9</v>
      </c>
      <c r="M14" s="104">
        <v>0</v>
      </c>
      <c r="N14" s="104">
        <v>0</v>
      </c>
      <c r="O14" s="104">
        <v>0</v>
      </c>
      <c r="Q14" t="s">
        <v>38</v>
      </c>
    </row>
    <row r="15" spans="1:18" ht="47.25" x14ac:dyDescent="0.25">
      <c r="A15" s="92" t="s">
        <v>394</v>
      </c>
      <c r="B15" s="97" t="s">
        <v>386</v>
      </c>
      <c r="C15" s="104">
        <v>1</v>
      </c>
      <c r="D15" s="104">
        <v>0</v>
      </c>
      <c r="E15" s="104">
        <v>0</v>
      </c>
      <c r="F15" s="104">
        <v>2</v>
      </c>
      <c r="G15" s="104">
        <v>0</v>
      </c>
      <c r="H15" s="104">
        <v>0</v>
      </c>
      <c r="I15" s="104">
        <v>1</v>
      </c>
      <c r="J15" s="104">
        <v>0</v>
      </c>
      <c r="K15" s="104">
        <v>0</v>
      </c>
      <c r="L15" s="104">
        <v>1</v>
      </c>
      <c r="M15" s="104">
        <v>0</v>
      </c>
      <c r="N15" s="104">
        <v>0</v>
      </c>
      <c r="O15" s="104">
        <v>0</v>
      </c>
    </row>
    <row r="16" spans="1:18" ht="47.25" x14ac:dyDescent="0.25">
      <c r="A16" s="92" t="s">
        <v>395</v>
      </c>
      <c r="B16" s="97" t="s">
        <v>386</v>
      </c>
      <c r="C16" s="104">
        <v>4</v>
      </c>
      <c r="D16" s="104">
        <v>0</v>
      </c>
      <c r="E16" s="104">
        <v>0</v>
      </c>
      <c r="F16" s="104">
        <v>4</v>
      </c>
      <c r="G16" s="104">
        <v>0</v>
      </c>
      <c r="H16" s="104">
        <v>0</v>
      </c>
      <c r="I16" s="104">
        <v>1</v>
      </c>
      <c r="J16" s="104">
        <v>3</v>
      </c>
      <c r="K16" s="104">
        <v>0</v>
      </c>
      <c r="L16" s="104">
        <v>1</v>
      </c>
      <c r="M16" s="104">
        <v>3</v>
      </c>
      <c r="N16" s="104">
        <v>0</v>
      </c>
      <c r="O16" s="104">
        <v>0</v>
      </c>
    </row>
    <row r="17" spans="1:15" ht="47.25" x14ac:dyDescent="0.25">
      <c r="A17" s="92" t="s">
        <v>396</v>
      </c>
      <c r="B17" s="97" t="s">
        <v>386</v>
      </c>
      <c r="C17" s="104">
        <v>1</v>
      </c>
      <c r="D17" s="104">
        <v>0</v>
      </c>
      <c r="E17" s="104">
        <v>0</v>
      </c>
      <c r="F17" s="104">
        <v>1</v>
      </c>
      <c r="G17" s="104">
        <v>0</v>
      </c>
      <c r="H17" s="104">
        <v>0</v>
      </c>
      <c r="I17" s="104">
        <v>0</v>
      </c>
      <c r="J17" s="104">
        <v>1</v>
      </c>
      <c r="K17" s="104">
        <v>0</v>
      </c>
      <c r="L17" s="104">
        <v>0</v>
      </c>
      <c r="M17" s="104">
        <v>1</v>
      </c>
      <c r="N17" s="104">
        <v>0</v>
      </c>
      <c r="O17" s="104">
        <v>0</v>
      </c>
    </row>
    <row r="19" spans="1:15" x14ac:dyDescent="0.25">
      <c r="C19">
        <f>SUM(C6:C17)</f>
        <v>55</v>
      </c>
    </row>
  </sheetData>
  <mergeCells count="13">
    <mergeCell ref="G2:G3"/>
    <mergeCell ref="N2:N3"/>
    <mergeCell ref="O2:O3"/>
    <mergeCell ref="A1:A3"/>
    <mergeCell ref="B1:B3"/>
    <mergeCell ref="C1:C3"/>
    <mergeCell ref="D2:D3"/>
    <mergeCell ref="E2:E3"/>
    <mergeCell ref="F2:F3"/>
    <mergeCell ref="N1:O1"/>
    <mergeCell ref="H2:J2"/>
    <mergeCell ref="K2:M2"/>
    <mergeCell ref="D1:M1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Условные обозначения</vt:lpstr>
      <vt:lpstr>г. Адыгейск</vt:lpstr>
      <vt:lpstr>г. Майкоп</vt:lpstr>
      <vt:lpstr>Красногвардейский район</vt:lpstr>
      <vt:lpstr>Шовгеновский район</vt:lpstr>
      <vt:lpstr>Тахтамукайский район</vt:lpstr>
      <vt:lpstr>Майкопский район</vt:lpstr>
      <vt:lpstr>Гиагинский район</vt:lpstr>
      <vt:lpstr>Кошехабльский район</vt:lpstr>
      <vt:lpstr>Теучежский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2023-01-10T13:13:14Z</dcterms:modified>
</cp:coreProperties>
</file>